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ROS_Total_#" sheetId="1" r:id="rId1"/>
    <sheet name="ROS_Total_by_%" sheetId="2" r:id="rId2"/>
    <sheet name="Albany" sheetId="3" r:id="rId3"/>
    <sheet name="Allegany" sheetId="4" r:id="rId4"/>
    <sheet name="Broome" sheetId="5" r:id="rId5"/>
    <sheet name="Cattaraugus" sheetId="6" r:id="rId6"/>
    <sheet name="Cayuga" sheetId="7" r:id="rId7"/>
    <sheet name="Chautauqua" sheetId="8" r:id="rId8"/>
    <sheet name="Chemung" sheetId="9" r:id="rId9"/>
    <sheet name="Chenango" sheetId="10" r:id="rId10"/>
    <sheet name="Clinton" sheetId="11" r:id="rId11"/>
    <sheet name="Columbia" sheetId="12" r:id="rId12"/>
    <sheet name="Cortland" sheetId="13" r:id="rId13"/>
    <sheet name="Delaware" sheetId="14" r:id="rId14"/>
    <sheet name="Dutchess" sheetId="15" r:id="rId15"/>
    <sheet name="Erie" sheetId="16" r:id="rId16"/>
    <sheet name="Essex" sheetId="17" r:id="rId17"/>
    <sheet name="Franklin" sheetId="18" r:id="rId18"/>
    <sheet name="Fulton" sheetId="19" r:id="rId19"/>
    <sheet name="Genesee" sheetId="20" r:id="rId20"/>
    <sheet name="Greene" sheetId="21" r:id="rId21"/>
    <sheet name="Hamilton" sheetId="22" r:id="rId22"/>
    <sheet name="Herkimer" sheetId="23" r:id="rId23"/>
    <sheet name="Jefferson" sheetId="24" r:id="rId24"/>
    <sheet name="Lewis" sheetId="25" r:id="rId25"/>
    <sheet name="Livingston" sheetId="26" r:id="rId26"/>
    <sheet name="Madison" sheetId="27" r:id="rId27"/>
    <sheet name="Monroe" sheetId="28" r:id="rId28"/>
    <sheet name="Montgomery" sheetId="29" r:id="rId29"/>
    <sheet name="Nassau" sheetId="30" r:id="rId30"/>
    <sheet name="Niagara" sheetId="31" r:id="rId31"/>
    <sheet name="Oneida" sheetId="32" r:id="rId32"/>
    <sheet name="Onondaga" sheetId="33" r:id="rId33"/>
    <sheet name="Ontario" sheetId="34" r:id="rId34"/>
    <sheet name="Orange" sheetId="35" r:id="rId35"/>
    <sheet name="Orleans" sheetId="36" r:id="rId36"/>
    <sheet name="Oswego" sheetId="37" r:id="rId37"/>
    <sheet name="Otsego" sheetId="38" r:id="rId38"/>
    <sheet name="Putnam" sheetId="39" r:id="rId39"/>
    <sheet name="Rensselaer" sheetId="40" r:id="rId40"/>
    <sheet name="Rockland" sheetId="41" r:id="rId41"/>
    <sheet name="Saratoga" sheetId="42" r:id="rId42"/>
    <sheet name="Schenectady" sheetId="43" r:id="rId43"/>
    <sheet name="Schoharie" sheetId="44" r:id="rId44"/>
    <sheet name="Schuyler" sheetId="45" r:id="rId45"/>
    <sheet name="Seneca" sheetId="46" r:id="rId46"/>
    <sheet name="St. Lawrence" sheetId="47" r:id="rId47"/>
    <sheet name="Steuben" sheetId="48" r:id="rId48"/>
    <sheet name="Suffolk" sheetId="49" r:id="rId49"/>
    <sheet name="Sullivan" sheetId="50" r:id="rId50"/>
    <sheet name="Tioga" sheetId="51" r:id="rId51"/>
    <sheet name="Tompkins" sheetId="52" r:id="rId52"/>
    <sheet name="Ulster" sheetId="53" r:id="rId53"/>
    <sheet name="Warren" sheetId="54" r:id="rId54"/>
    <sheet name="Washington" sheetId="55" r:id="rId55"/>
    <sheet name="Wayne" sheetId="56" r:id="rId56"/>
    <sheet name="Westchester" sheetId="57" r:id="rId57"/>
    <sheet name="Wyoming" sheetId="58" r:id="rId58"/>
    <sheet name="Yates" sheetId="59" r:id="rId59"/>
    <sheet name="Category_of_Assistance_Codes" sheetId="60" r:id="rId60"/>
    <sheet name="Outcome_Reason_Codes" sheetId="61" r:id="rId61"/>
  </sheets>
  <definedNames>
    <definedName name="_xlnm.Print_Area" localSheetId="2">'Albany'!$A$1:$K$50</definedName>
    <definedName name="_xlnm.Print_Area" localSheetId="3">'Allegany'!$A$1:$K$50</definedName>
    <definedName name="_xlnm.Print_Area" localSheetId="4">'Broome'!$A$1:$K$50</definedName>
    <definedName name="_xlnm.Print_Area" localSheetId="59">'Category_of_Assistance_Codes'!$A$1:$B$12</definedName>
    <definedName name="_xlnm.Print_Area" localSheetId="5">'Cattaraugus'!$A$1:$K$50</definedName>
    <definedName name="_xlnm.Print_Area" localSheetId="6">'Cayuga'!$A$1:$K$50</definedName>
    <definedName name="_xlnm.Print_Area" localSheetId="7">'Chautauqua'!$A$1:$K$50</definedName>
    <definedName name="_xlnm.Print_Area" localSheetId="8">'Chemung'!$A$1:$K$50</definedName>
    <definedName name="_xlnm.Print_Area" localSheetId="9">'Chenango'!$A$1:$K$50</definedName>
    <definedName name="_xlnm.Print_Area" localSheetId="10">'Clinton'!$A$1:$K$50</definedName>
    <definedName name="_xlnm.Print_Area" localSheetId="11">'Columbia'!$A$1:$K$50</definedName>
    <definedName name="_xlnm.Print_Area" localSheetId="12">'Cortland'!$A$1:$K$50</definedName>
    <definedName name="_xlnm.Print_Area" localSheetId="13">'Delaware'!$A$1:$K$50</definedName>
    <definedName name="_xlnm.Print_Area" localSheetId="14">'Dutchess'!$A$1:$K$50</definedName>
    <definedName name="_xlnm.Print_Area" localSheetId="15">'Erie'!$A$1:$K$50</definedName>
    <definedName name="_xlnm.Print_Area" localSheetId="16">'Essex'!$A$1:$K$50</definedName>
    <definedName name="_xlnm.Print_Area" localSheetId="17">'Franklin'!$A$1:$K$50</definedName>
    <definedName name="_xlnm.Print_Area" localSheetId="18">'Fulton'!$A$1:$K$50</definedName>
    <definedName name="_xlnm.Print_Area" localSheetId="19">'Genesee'!$A$1:$K$50</definedName>
    <definedName name="_xlnm.Print_Area" localSheetId="20">'Greene'!$A$1:$K$50</definedName>
    <definedName name="_xlnm.Print_Area" localSheetId="21">'Hamilton'!$A$1:$K$50</definedName>
    <definedName name="_xlnm.Print_Area" localSheetId="22">'Herkimer'!$A$1:$K$50</definedName>
    <definedName name="_xlnm.Print_Area" localSheetId="24">'Lewis'!$A$1:$K$50</definedName>
    <definedName name="_xlnm.Print_Area" localSheetId="25">'Livingston'!$A$1:$K$50</definedName>
    <definedName name="_xlnm.Print_Area" localSheetId="26">'Madison'!$A$1:$K$50</definedName>
    <definedName name="_xlnm.Print_Area" localSheetId="27">'Monroe'!$A$1:$K$50</definedName>
    <definedName name="_xlnm.Print_Area" localSheetId="28">'Montgomery'!$A$1:$K$50</definedName>
    <definedName name="_xlnm.Print_Area" localSheetId="29">'Nassau'!$A$1:$K$50</definedName>
    <definedName name="_xlnm.Print_Area" localSheetId="30">'Niagara'!$A$1:$K$50</definedName>
    <definedName name="_xlnm.Print_Area" localSheetId="31">'Oneida'!$A$1:$K$50</definedName>
    <definedName name="_xlnm.Print_Area" localSheetId="32">'Onondaga'!$A$1:$K$50</definedName>
    <definedName name="_xlnm.Print_Area" localSheetId="33">'Ontario'!$A$1:$K$50</definedName>
    <definedName name="_xlnm.Print_Area" localSheetId="34">'Orange'!$A$1:$K$50</definedName>
    <definedName name="_xlnm.Print_Area" localSheetId="35">'Orleans'!$A$1:$K$50</definedName>
    <definedName name="_xlnm.Print_Area" localSheetId="36">'Oswego'!$A$1:$K$50</definedName>
    <definedName name="_xlnm.Print_Area" localSheetId="37">'Otsego'!$A$1:$K$50</definedName>
    <definedName name="_xlnm.Print_Area" localSheetId="60">'Outcome_Reason_Codes'!$A$1:$B$40</definedName>
    <definedName name="_xlnm.Print_Area" localSheetId="38">'Putnam'!$A$1:$K$50</definedName>
    <definedName name="_xlnm.Print_Area" localSheetId="39">'Rensselaer'!$A$1:$K$50</definedName>
    <definedName name="_xlnm.Print_Area" localSheetId="40">'Rockland'!$A$1:$K$50</definedName>
    <definedName name="_xlnm.Print_Area" localSheetId="0">'ROS_Total_#'!$A$1:$K$50</definedName>
    <definedName name="_xlnm.Print_Area" localSheetId="1">'ROS_Total_by_%'!$A$1:$K$50</definedName>
    <definedName name="_xlnm.Print_Area" localSheetId="41">'Saratoga'!$A$1:$K$50</definedName>
    <definedName name="_xlnm.Print_Area" localSheetId="42">'Schenectady'!$A$1:$K$50</definedName>
    <definedName name="_xlnm.Print_Area" localSheetId="43">'Schoharie'!$A$1:$K$50</definedName>
    <definedName name="_xlnm.Print_Area" localSheetId="44">'Schuyler'!$A$1:$K$50</definedName>
    <definedName name="_xlnm.Print_Area" localSheetId="45">'Seneca'!$A$1:$K$50</definedName>
    <definedName name="_xlnm.Print_Area" localSheetId="46">'St. Lawrence'!$A$1:$K$50</definedName>
    <definedName name="_xlnm.Print_Area" localSheetId="47">'Steuben'!$A$1:$K$50</definedName>
    <definedName name="_xlnm.Print_Area" localSheetId="48">'Suffolk'!$A$1:$K$50</definedName>
    <definedName name="_xlnm.Print_Area" localSheetId="49">'Sullivan'!$A$1:$K$50</definedName>
    <definedName name="_xlnm.Print_Area" localSheetId="50">'Tioga'!$A$1:$K$50</definedName>
    <definedName name="_xlnm.Print_Area" localSheetId="51">'Tompkins'!$A$1:$K$50</definedName>
    <definedName name="_xlnm.Print_Area" localSheetId="52">'Ulster'!$A$1:$K$50</definedName>
    <definedName name="_xlnm.Print_Area" localSheetId="54">'Washington'!$A$1:$K$50</definedName>
    <definedName name="_xlnm.Print_Area" localSheetId="56">'Westchester'!$A$1:$K$50</definedName>
    <definedName name="_xlnm.Print_Area" localSheetId="57">'Wyoming'!$A$1:$K$50</definedName>
    <definedName name="_xlnm.Print_Area" localSheetId="58">'Yates'!$A$1:$K$50</definedName>
    <definedName name="Excel_BuiltIn_Print_Area" localSheetId="59">'Category_of_Assistance_Codes'!$A$1:$K$50</definedName>
    <definedName name="Excel_BuiltIn_Print_Area" localSheetId="60">'Outcome_Reason_Codes'!$A$1:$K$47</definedName>
    <definedName name="Excel_BuiltIn_Print_Area" localSheetId="23">'Jefferson'!$A$1:$K$50</definedName>
    <definedName name="Excel_BuiltIn_Print_Area" localSheetId="53">'Warren'!$A$1:$K$50</definedName>
    <definedName name="Excel_BuiltIn_Print_Area" localSheetId="55">'Wayne'!$A$1:$K$50</definedName>
  </definedNames>
  <calcPr fullCalcOnLoad="1"/>
</workbook>
</file>

<file path=xl/sharedStrings.xml><?xml version="1.0" encoding="utf-8"?>
<sst xmlns="http://schemas.openxmlformats.org/spreadsheetml/2006/main" count="3208" uniqueCount="160">
  <si>
    <t>Report of the Total Number of Fair Hearing Issues Outside of New York City</t>
  </si>
  <si>
    <t>Decided by Outcome Reason for the Year 2015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</si>
  <si>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</si>
  <si>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</si>
  <si>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</si>
  <si>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</si>
  <si>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</si>
  <si>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</si>
  <si>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</si>
  <si>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</si>
  <si>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</si>
  <si>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SNAP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</si>
  <si>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</si>
  <si>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</si>
  <si>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</si>
  <si>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</si>
  <si>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</si>
  <si>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</si>
  <si>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</si>
  <si>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</si>
  <si>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</si>
  <si>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</si>
  <si>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</si>
  <si>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</si>
  <si>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</si>
  <si>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</si>
  <si>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</si>
  <si>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</si>
  <si>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</si>
  <si>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</si>
  <si>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</si>
  <si>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</si>
  <si>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</si>
  <si>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</si>
  <si>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</si>
  <si>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</si>
  <si>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24</t>
  </si>
  <si>
    <t>25</t>
  </si>
  <si>
    <t>26</t>
  </si>
  <si>
    <t>Other Codes</t>
  </si>
  <si>
    <t>30</t>
  </si>
  <si>
    <t>31</t>
  </si>
  <si>
    <t>Correct When Made Codes</t>
  </si>
  <si>
    <t>Settlement Code</t>
  </si>
  <si>
    <t>Sub Totals:</t>
  </si>
  <si>
    <t>Reversals (Codes 1-7)</t>
  </si>
  <si>
    <t>Affirmances (Code 10)</t>
  </si>
  <si>
    <t>Remands (Codes 41-47)</t>
  </si>
  <si>
    <t>Withdrawals (Codes 20-26)</t>
  </si>
  <si>
    <t>Others (Cods 30-35)</t>
  </si>
  <si>
    <t>Correct When Made (Codes 50-51)</t>
  </si>
  <si>
    <t>Settlement (Code 60)</t>
  </si>
  <si>
    <t>Report of the Total Percentage of Fair Hearing Issues Outside of New York City</t>
  </si>
  <si>
    <t>Settlement Codes</t>
  </si>
  <si>
    <t>Albany County Report of the Total Number of Fair Hearing Issues</t>
  </si>
  <si>
    <t>Settlement (Codes 60-61)</t>
  </si>
  <si>
    <t>Allegany County Report of the Total Number of Fair Hearing Issues</t>
  </si>
  <si>
    <t>Broome County Report of the Total Number of Fair Hearing Issues</t>
  </si>
  <si>
    <t>Cattaraugus County Report of the Total Number of Fair Hearing Issues</t>
  </si>
  <si>
    <t>Cayuga County Report of the Total Number of Fair Hearing Issues</t>
  </si>
  <si>
    <t>Chautauqua County Report of the Total Number of Fair Hearing Issues</t>
  </si>
  <si>
    <t>Chemung County Report of the Total Number of Fair Hearing Issues</t>
  </si>
  <si>
    <t>Chenango County Report of the Total Number of Fair Hearing Issues</t>
  </si>
  <si>
    <t>Clinton County Report of the Total Number of Fair Hearing Issues</t>
  </si>
  <si>
    <t>Columbia County Report of the Total Number of Fair Hearing Issues</t>
  </si>
  <si>
    <t>Cortland County Report of the Total Number of Fair Hearing Issues</t>
  </si>
  <si>
    <t>Delaware County Report of the Total Number of Fair Hearing Issues</t>
  </si>
  <si>
    <t>Dutchess County Report of the Total Number of Fair Hearing Issues</t>
  </si>
  <si>
    <t>Erie County Report of the Total Number of Fair Hearing Issues</t>
  </si>
  <si>
    <t>Essex County Report of the Total Number of Fair Hearing Issues</t>
  </si>
  <si>
    <t>Franklin County Report of the Total Number of Fair Hearing Issues</t>
  </si>
  <si>
    <t>Fulton County Report of the Total Number of Fair Hearing Issues</t>
  </si>
  <si>
    <t>Genesee County Report of the Total Number of Fair Hearing Issues</t>
  </si>
  <si>
    <t>Greene County Report of the Total Number of Fair Hearing Issues</t>
  </si>
  <si>
    <t>Hamilton County Report of the Total Number of Fair Hearing Issues</t>
  </si>
  <si>
    <t>Herkimer County Report of the Total Number of Fair Hearing Issues</t>
  </si>
  <si>
    <t>Jefferson County Report of the Total Number of Fair Hearing Issues</t>
  </si>
  <si>
    <t>Lewis County Report of the Total Number of Fair Hearing Issues</t>
  </si>
  <si>
    <t>Livingston County Report of the Total Number of Fair Hearing Issues</t>
  </si>
  <si>
    <t>Madison County Report of the Total Number of Fair Hearing Issues</t>
  </si>
  <si>
    <t>Monroe County Report of the Total Number of Fair Hearing Issues</t>
  </si>
  <si>
    <t>Montgomery County Report of the Total Number of Fair Hearing Issues</t>
  </si>
  <si>
    <t>Nassau County Report of the Total Number of Fair Hearing Issues</t>
  </si>
  <si>
    <t>Niagara County Report of the Total Number of Fair Hearing Issues</t>
  </si>
  <si>
    <t>Oneida County Report of the Total Number of Fair Hearing Issues</t>
  </si>
  <si>
    <t>Onondaga County Report of the Total Number of Fair Hearing Issues</t>
  </si>
  <si>
    <t>Issues Decided by Outcome Reason for the Year 2015</t>
  </si>
  <si>
    <t>Ontario County Report of the Total Number of Fair Hearing Issues</t>
  </si>
  <si>
    <t>Orange County Report of the Total Number of Fair Hearing Issues</t>
  </si>
  <si>
    <t>Orleans County Report of the Total Number of Fair Hearing Issues</t>
  </si>
  <si>
    <t>Oswego County Report of the Total Number of Fair Hearing Issues</t>
  </si>
  <si>
    <t>Otsego County Report of the Total Number of Fair Hearing Issues</t>
  </si>
  <si>
    <t>Putnam County Report of the Total Number of Fair Hearing Issues</t>
  </si>
  <si>
    <t>Rensselaer County Report of the Total Number of Fair Hearing Issues</t>
  </si>
  <si>
    <t>Rockland County Report of the Total Number of Fair Hearing Issues</t>
  </si>
  <si>
    <t>Saratoga County Report of the Total Number of Fair Hearing Issues</t>
  </si>
  <si>
    <t>Schenectady County Report of the Total Number of Fair Hearing Issues</t>
  </si>
  <si>
    <t>Schoharie County Report of the Total Number of Fair Hearing Issues</t>
  </si>
  <si>
    <t>Schuyler County Report of the Total Number of Fair Hearing Issues</t>
  </si>
  <si>
    <t>Seneca County Report of the Total Number of Fair Hearing Issues</t>
  </si>
  <si>
    <t>St. Lawrence County Report of the Total Number of Fair Hearing Issues</t>
  </si>
  <si>
    <t>Steuben County Report of the Total Number of Fair Hearing Issues</t>
  </si>
  <si>
    <t>Suffolk County Report of the Total Number of Fair Hearing Issues</t>
  </si>
  <si>
    <t>Sullivan County Report of the Total Number of Fair Hearing Issues</t>
  </si>
  <si>
    <t>Tioga County Report of the Total Number of Fair Hearing Issues</t>
  </si>
  <si>
    <t>Tompkins County Report of the Total Number of Fair Hearing Issues</t>
  </si>
  <si>
    <t>Ulster County Report of the Total Number of Fair Hearing Issues</t>
  </si>
  <si>
    <t>Warren County Report of the Total Number of Fair Hearing Issues</t>
  </si>
  <si>
    <t>Washington County Report of the Total Number of Fair Hearing Issues</t>
  </si>
  <si>
    <t>Wayne County Report of the Total Number of Fair Hearing Issues</t>
  </si>
  <si>
    <t>Westchester County Report of the Total Number of Fair Hearing Issues</t>
  </si>
  <si>
    <t>Wyoming County Report of the Total Number of Fair Hearing Issues</t>
  </si>
  <si>
    <t>Yates County Report of the Total Number of Fair Hearing Issues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</si>
  <si>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</si>
  <si>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</si>
  <si>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</si>
  <si>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</si>
  <si>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</si>
  <si>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</si>
  <si>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</si>
  <si>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</si>
  <si>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</si>
  <si>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Supplemental Nutrition Assistance Program (SNAP) [previously known as Food Stamps]</t>
  </si>
  <si>
    <t>Social Services funded through the New York State Department of Family Assistance</t>
  </si>
  <si>
    <t>Outcome Reason Codes</t>
  </si>
  <si>
    <t>Explanation of Outcome Reason Codes for the Year 2015</t>
  </si>
  <si>
    <t>Reversal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</si>
  <si>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</si>
  <si>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</si>
  <si>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</si>
  <si>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</si>
  <si>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</si>
  <si>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</si>
  <si>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</si>
  <si>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Affirmance</t>
  </si>
  <si>
    <t>Agency Action Affirmed</t>
  </si>
  <si>
    <t>Remand</t>
  </si>
  <si>
    <t>Withdrawal</t>
  </si>
  <si>
    <t>Agency Is Not Prepared to Proceed and/or Does Not Have Appellant's Case Record</t>
  </si>
  <si>
    <t>Agency Re-Evaluated Its Position and/or Settled the Issue with the Appellant (Code Discontinued Effective 8/11/14)</t>
  </si>
  <si>
    <t>Appellant Submitted Information/Verification/Documentation Following Agency Determination But Before or At Fair Hearing, Accepted by Agency</t>
  </si>
  <si>
    <t>23</t>
  </si>
  <si>
    <t>Agency Failure to Send Requested Documents to Appellant (Code Discontinued Effective 8/11/14)</t>
  </si>
  <si>
    <t>Agency Resolved Issue to Client's Satisfaction (Code Discontinued Effective 8/11/14)</t>
  </si>
  <si>
    <t>Agency Stipulated to Settle a Non-Notice of Intent Based Issue (Code Discontinued Effective 8/11/14)</t>
  </si>
  <si>
    <t>Agency Re-Evaluated Position Prior to Hearing, Including Stipulation of Settlement Process (Code Effective 8/11/14)</t>
  </si>
  <si>
    <t>29</t>
  </si>
  <si>
    <t>Agency Re-Evaluated Position Prior to Scheduling of Hearing, Including Stipulation of Settlement Process (Code Discontinued Effective 8/11/14)</t>
  </si>
  <si>
    <t>Other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</si>
  <si>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</si>
  <si>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</si>
  <si>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</si>
  <si>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</si>
  <si>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</si>
  <si>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</si>
  <si>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Correct When Made</t>
  </si>
  <si>
    <t>Agency Action Was Correct When Taken</t>
  </si>
  <si>
    <t>Agency Action Was Correct When Taken – Remand.</t>
  </si>
  <si>
    <t>Settlement</t>
  </si>
  <si>
    <t>Agency Settled Issue Prior to Scheduling of Hearing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</si>
</sst>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0.00%"/>
  </numFmts>
  <fonts count="9"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/>
    </xf>
    <xf numFmtId="166" fontId="4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5" fontId="3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2" fillId="0" borderId="0" xfId="0" applyNumberFormat="1" applyFont="1" applyAlignment="1">
      <alignment/>
    </xf>
    <xf numFmtId="164" fontId="2" fillId="0" borderId="0" xfId="0" applyFont="1" applyBorder="1" applyAlignment="1">
      <alignment horizontal="center" wrapText="1"/>
    </xf>
    <xf numFmtId="167" fontId="0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 horizontal="right"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6" fontId="3" fillId="0" borderId="1" xfId="0" applyNumberFormat="1" applyFont="1" applyBorder="1" applyAlignment="1">
      <alignment horizontal="center" vertical="top"/>
    </xf>
    <xf numFmtId="164" fontId="3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center" wrapText="1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6" fontId="0" fillId="0" borderId="1" xfId="0" applyNumberFormat="1" applyFont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 wrapText="1"/>
    </xf>
    <xf numFmtId="164" fontId="6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 vertical="top" wrapText="1"/>
    </xf>
    <xf numFmtId="164" fontId="8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  <col min="12" max="12" width="9.00390625" style="1" customWidth="1"/>
    <col min="13" max="13" width="11.140625" style="2" customWidth="1"/>
    <col min="14" max="16" width="9.00390625" style="2" customWidth="1"/>
  </cols>
  <sheetData>
    <row r="1" spans="1:16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/>
      <c r="M1"/>
      <c r="N1"/>
      <c r="O1"/>
      <c r="P1"/>
    </row>
    <row r="2" spans="1:16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/>
      <c r="M2"/>
      <c r="N2"/>
      <c r="O2"/>
      <c r="P2"/>
    </row>
    <row r="3" spans="1:16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  <c r="L3"/>
      <c r="M3"/>
      <c r="N3"/>
      <c r="O3"/>
      <c r="P3"/>
    </row>
    <row r="4" spans="1:16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/>
      <c r="M4"/>
      <c r="N4"/>
      <c r="O4"/>
      <c r="P4"/>
    </row>
    <row r="5" spans="1:16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  <c r="L5"/>
      <c r="M5"/>
      <c r="N5"/>
      <c r="O5"/>
      <c r="P5"/>
    </row>
    <row r="6" spans="1:16" ht="12.75">
      <c r="A6" s="8" t="s">
        <v>15</v>
      </c>
      <c r="B6" s="9">
        <f>(Albany!B6+Allegany!B6+Broome!B6+Cattaraugus!B6+Cayuga!B6+Chautauqua!B6+Chemung!B6+Chenango!B6+Clinton!B6+Columbia!B6+Cortland!B6+Delaware!B6+Dutchess!B6+Erie!B6+Essex!B6+Franklin!B6+Fulton!B6+Genesee!B6+Greene!B6+Hamilton!B6+Herkimer!B6+Jefferson!B6+Lewis!B6+Livingston!B6+Madison!B6+Monroe!B6+Montgomery!B6+Nassau!B6+Niagara!B6+Oneida!B6+Onondaga!B6+Ontario!B6+Orange!B6+Orleans!B6+Oswego!B6+Otsego!B6+Putnam!B6+Rensselaer!B6+Rockland!B6+Saratoga!B6+Schenectady!B6+Schoharie!B6+Schuyler!B6+Seneca!B6+'St. Lawrence'!B6+Steuben!B6+Suffolk!B6+Sullivan!B6+Tioga!B6+Tompkins!B6+Ulster!B6+Warren!B6+Washington!B6+Wayne!B6+Westchester!B6+Wyoming!B6+Yates!B6)</f>
        <v>21</v>
      </c>
      <c r="C6" s="9">
        <f>(Albany!C6+Allegany!C6+Broome!C6+Cattaraugus!C6+Cayuga!C6+Chautauqua!C6+Chemung!C6+Chenango!C6+Clinton!C6+Columbia!C6+Cortland!C6+Delaware!C6+Dutchess!C6+Erie!C6+Essex!C6+Franklin!C6+Fulton!C6+Genesee!C6+Greene!C6+Hamilton!C6+Herkimer!C6+Jefferson!C6+Lewis!C6+Livingston!C6+Madison!C6+Monroe!C6+Montgomery!C6+Nassau!C6+Niagara!C6+Oneida!C6+Onondaga!C6+Ontario!C6+Orange!C6+Orleans!C6+Oswego!C6+Otsego!C6+Putnam!C6+Rensselaer!C6+Rockland!C6+Saratoga!C6+Schenectady!C6+Schoharie!C6+Schuyler!C6+Seneca!C6+'St. Lawrence'!C6+Steuben!C6+Suffolk!C6+Sullivan!C6+Tioga!C6+Tompkins!C6+Ulster!C6+Warren!C6+Washington!C6+Wayne!C6+Westchester!C6+Wyoming!C6+Yates!C6)</f>
        <v>18</v>
      </c>
      <c r="D6" s="9">
        <f>(Albany!D6+Allegany!D6+Broome!D6+Cattaraugus!D6+Cayuga!D6+Chautauqua!D6+Chemung!D6+Chenango!D6+Clinton!D6+Columbia!D6+Cortland!D6+Delaware!D6+Dutchess!D6+Erie!D6+Essex!D6+Franklin!D6+Fulton!D6+Genesee!D6+Greene!D6+Hamilton!D6+Herkimer!D6+Jefferson!D6+Lewis!D6+Livingston!D6+Madison!D6+Monroe!D6+Montgomery!D6+Nassau!D6+Niagara!D6+Oneida!D6+Onondaga!D6+Ontario!D6+Orange!D6+Orleans!D6+Oswego!D6+Otsego!D6+Putnam!D6+Rensselaer!D6+Rockland!D6+Saratoga!D6+Schenectady!D6+Schoharie!D6+Schuyler!D6+Seneca!D6+'St. Lawrence'!D6+Steuben!D6+Suffolk!D6+Sullivan!D6+Tioga!D6+Tompkins!D6+Ulster!D6+Warren!D6+Washington!D6+Wayne!D6+Westchester!D6+Wyoming!D6+Yates!D6)</f>
        <v>0</v>
      </c>
      <c r="E6" s="9">
        <f>(Albany!E6+Allegany!E6+Broome!E6+Cattaraugus!E6+Cayuga!E6+Chautauqua!E6+Chemung!E6+Chenango!E6+Clinton!E6+Columbia!E6+Cortland!E6+Delaware!E6+Dutchess!E6+Erie!E6+Essex!E6+Franklin!E6+Fulton!E6+Genesee!E6+Greene!E6+Hamilton!E6+Herkimer!E6+Jefferson!E6+Lewis!E6+Livingston!E6+Madison!E6+Monroe!E6+Montgomery!E6+Nassau!E6+Niagara!E6+Oneida!E6+Onondaga!E6+Ontario!E6+Orange!E6+Orleans!E6+Oswego!E6+Otsego!E6+Putnam!E6+Rensselaer!E6+Rockland!E6+Saratoga!E6+Schenectady!E6+Schoharie!E6+Schuyler!E6+Seneca!E6+'St. Lawrence'!E6+Steuben!E6+Suffolk!E6+Sullivan!E6+Tioga!E6+Tompkins!E6+Ulster!E6+Warren!E6+Washington!E6+Wayne!E6+Westchester!E6+Wyoming!E6+Yates!E6)</f>
        <v>0</v>
      </c>
      <c r="F6" s="9">
        <f>(Albany!F6+Allegany!F6+Broome!F6+Cattaraugus!F6+Cayuga!F6+Chautauqua!F6+Chemung!F6+Chenango!F6+Clinton!F6+Columbia!F6+Cortland!F6+Delaware!F6+Dutchess!F6+Erie!F6+Essex!F6+Franklin!F6+Fulton!F6+Genesee!F6+Greene!F6+Hamilton!F6+Herkimer!F6+Jefferson!F6+Lewis!F6+Livingston!F6+Madison!F6+Monroe!F6+Montgomery!F6+Nassau!F6+Niagara!F6+Oneida!F6+Onondaga!F6+Ontario!F6+Orange!F6+Orleans!F6+Oswego!F6+Otsego!F6+Putnam!F6+Rensselaer!F6+Rockland!F6+Saratoga!F6+Schenectady!F6+Schoharie!F6+Schuyler!F6+Seneca!F6+'St. Lawrence'!F6+Steuben!F6+Suffolk!F6+Sullivan!F6+Tioga!F6+Tompkins!F6+Ulster!F6+Warren!F6+Washington!F6+Wayne!F6+Westchester!F6+Wyoming!F6+Yates!F6)</f>
        <v>6</v>
      </c>
      <c r="G6" s="9">
        <f>(Albany!G6+Allegany!G6+Broome!G6+Cattaraugus!G6+Cayuga!G6+Chautauqua!G6+Chemung!G6+Chenango!G6+Clinton!G6+Columbia!G6+Cortland!G6+Delaware!G6+Dutchess!G6+Erie!G6+Essex!G6+Franklin!G6+Fulton!G6+Genesee!G6+Greene!G6+Hamilton!G6+Herkimer!G6+Jefferson!G6+Lewis!G6+Livingston!G6+Madison!G6+Monroe!G6+Montgomery!G6+Nassau!G6+Niagara!G6+Oneida!G6+Onondaga!G6+Ontario!G6+Orange!G6+Orleans!G6+Oswego!G6+Otsego!G6+Putnam!G6+Rensselaer!G6+Rockland!G6+Saratoga!G6+Schenectady!G6+Schoharie!G6+Schuyler!G6+Seneca!G6+'St. Lawrence'!G6+Steuben!G6+Suffolk!G6+Sullivan!G6+Tioga!G6+Tompkins!G6+Ulster!G6+Warren!G6+Washington!G6+Wayne!G6+Westchester!G6+Wyoming!G6+Yates!G6)</f>
        <v>16</v>
      </c>
      <c r="H6" s="9">
        <f>(Albany!H6+Allegany!H6+Broome!H6+Cattaraugus!H6+Cayuga!H6+Chautauqua!H6+Chemung!H6+Chenango!H6+Clinton!H6+Columbia!H6+Cortland!H6+Delaware!H6+Dutchess!H6+Erie!H6+Essex!H6+Franklin!H6+Fulton!H6+Genesee!H6+Greene!H6+Hamilton!H6+Herkimer!H6+Jefferson!H6+Lewis!H6+Livingston!H6+Madison!H6+Monroe!H6+Montgomery!H6+Nassau!H6+Niagara!H6+Oneida!H6+Onondaga!H6+Ontario!H6+Orange!H6+Orleans!H6+Oswego!H6+Otsego!H6+Putnam!H6+Rensselaer!H6+Rockland!H6+Saratoga!H6+Schenectady!H6+Schoharie!H6+Schuyler!H6+Seneca!H6+'St. Lawrence'!H6+Steuben!H6+Suffolk!H6+Sullivan!H6+Tioga!H6+Tompkins!H6+Ulster!H6+Warren!H6+Washington!H6+Wayne!H6+Westchester!H6+Wyoming!H6+Yates!H6)</f>
        <v>0</v>
      </c>
      <c r="I6" s="9">
        <f>(Albany!I6+Allegany!I6+Broome!I6+Cattaraugus!I6+Cayuga!I6+Chautauqua!I6+Chemung!I6+Chenango!I6+Clinton!I6+Columbia!I6+Cortland!I6+Delaware!I6+Dutchess!I6+Erie!I6+Essex!I6+Franklin!I6+Fulton!I6+Genesee!I6+Greene!I6+Hamilton!I6+Herkimer!I6+Jefferson!I6+Lewis!I6+Livingston!I6+Madison!I6+Monroe!I6+Montgomery!I6+Nassau!I6+Niagara!I6+Oneida!I6+Onondaga!I6+Ontario!I6+Orange!I6+Orleans!I6+Oswego!I6+Otsego!I6+Putnam!I6+Rensselaer!I6+Rockland!I6+Saratoga!I6+Schenectady!I6+Schoharie!I6+Schuyler!I6+Seneca!I6+'St. Lawrence'!I6+Steuben!I6+Suffolk!I6+Sullivan!I6+Tioga!I6+Tompkins!I6+Ulster!I6+Warren!I6+Washington!I6+Wayne!I6+Westchester!I6+Wyoming!I6+Yates!I6)</f>
        <v>8</v>
      </c>
      <c r="J6" s="9">
        <f>(Albany!J6+Allegany!J6+Broome!J6+Cattaraugus!J6+Cayuga!J6+Chautauqua!J6+Chemung!J6+Chenango!J6+Clinton!J6+Columbia!J6+Cortland!J6+Delaware!J6+Dutchess!J6+Erie!J6+Essex!J6+Franklin!J6+Fulton!J6+Genesee!J6+Greene!J6+Hamilton!J6+Herkimer!J6+Jefferson!J6+Lewis!J6+Livingston!J6+Madison!J6+Monroe!J6+Montgomery!J6+Nassau!J6+Niagara!J6+Oneida!J6+Onondaga!J6+Ontario!J6+Orange!J6+Orleans!J6+Oswego!J6+Otsego!J6+Putnam!J6+Rensselaer!J6+Rockland!J6+Saratoga!J6+Schenectady!J6+Schoharie!J6+Schuyler!J6+Seneca!J6+'St. Lawrence'!J6+Steuben!J6+Suffolk!J6+Sullivan!J6+Tioga!J6+Tompkins!J6+Ulster!J6+Warren!J6+Washington!J6+Wayne!J6+Westchester!J6+Wyoming!J6+Yates!J6)</f>
        <v>2</v>
      </c>
      <c r="K6" s="10">
        <f>SUM(B6:J6)</f>
        <v>71</v>
      </c>
      <c r="L6"/>
      <c r="M6"/>
      <c r="N6"/>
      <c r="O6"/>
      <c r="P6"/>
    </row>
    <row r="7" spans="1:16" ht="12.75">
      <c r="A7" s="8" t="s">
        <v>16</v>
      </c>
      <c r="B7" s="9">
        <f>(Albany!B7+Allegany!B7+Broome!B7+Cattaraugus!B7+Cayuga!B7+Chautauqua!B7+Chemung!B7+Chenango!B7+Clinton!B7+Columbia!B7+Cortland!B7+Delaware!B7+Dutchess!B7+Erie!B7+Essex!B7+Franklin!B7+Fulton!B7+Genesee!B7+Greene!B7+Hamilton!B7+Herkimer!B7+Jefferson!B7+Lewis!B7+Livingston!B7+Madison!B7+Monroe!B7+Montgomery!B7+Nassau!B7+Niagara!B7+Oneida!B7+Onondaga!B7+Ontario!B7+Orange!B7+Orleans!B7+Oswego!B7+Otsego!B7+Putnam!B7+Rensselaer!B7+Rockland!B7+Saratoga!B7+Schenectady!B7+Schoharie!B7+Schuyler!B7+Seneca!B7+'St. Lawrence'!B7+Steuben!B7+Suffolk!B7+Sullivan!B7+Tioga!B7+Tompkins!B7+Ulster!B7+Warren!B7+Washington!B7+Wayne!B7+Westchester!B7+Wyoming!B7+Yates!B7)</f>
        <v>59</v>
      </c>
      <c r="C7" s="9">
        <f>(Albany!C7+Allegany!C7+Broome!C7+Cattaraugus!C7+Cayuga!C7+Chautauqua!C7+Chemung!C7+Chenango!C7+Clinton!C7+Columbia!C7+Cortland!C7+Delaware!C7+Dutchess!C7+Erie!C7+Essex!C7+Franklin!C7+Fulton!C7+Genesee!C7+Greene!C7+Hamilton!C7+Herkimer!C7+Jefferson!C7+Lewis!C7+Livingston!C7+Madison!C7+Monroe!C7+Montgomery!C7+Nassau!C7+Niagara!C7+Oneida!C7+Onondaga!C7+Ontario!C7+Orange!C7+Orleans!C7+Oswego!C7+Otsego!C7+Putnam!C7+Rensselaer!C7+Rockland!C7+Saratoga!C7+Schenectady!C7+Schoharie!C7+Schuyler!C7+Seneca!C7+'St. Lawrence'!C7+Steuben!C7+Suffolk!C7+Sullivan!C7+Tioga!C7+Tompkins!C7+Ulster!C7+Warren!C7+Washington!C7+Wayne!C7+Westchester!C7+Wyoming!C7+Yates!C7)</f>
        <v>38</v>
      </c>
      <c r="D7" s="9">
        <f>(Albany!D7+Allegany!D7+Broome!D7+Cattaraugus!D7+Cayuga!D7+Chautauqua!D7+Chemung!D7+Chenango!D7+Clinton!D7+Columbia!D7+Cortland!D7+Delaware!D7+Dutchess!D7+Erie!D7+Essex!D7+Franklin!D7+Fulton!D7+Genesee!D7+Greene!D7+Hamilton!D7+Herkimer!D7+Jefferson!D7+Lewis!D7+Livingston!D7+Madison!D7+Monroe!D7+Montgomery!D7+Nassau!D7+Niagara!D7+Oneida!D7+Onondaga!D7+Ontario!D7+Orange!D7+Orleans!D7+Oswego!D7+Otsego!D7+Putnam!D7+Rensselaer!D7+Rockland!D7+Saratoga!D7+Schenectady!D7+Schoharie!D7+Schuyler!D7+Seneca!D7+'St. Lawrence'!D7+Steuben!D7+Suffolk!D7+Sullivan!D7+Tioga!D7+Tompkins!D7+Ulster!D7+Warren!D7+Washington!D7+Wayne!D7+Westchester!D7+Wyoming!D7+Yates!D7)</f>
        <v>3</v>
      </c>
      <c r="E7" s="9">
        <f>(Albany!E7+Allegany!E7+Broome!E7+Cattaraugus!E7+Cayuga!E7+Chautauqua!E7+Chemung!E7+Chenango!E7+Clinton!E7+Columbia!E7+Cortland!E7+Delaware!E7+Dutchess!E7+Erie!E7+Essex!E7+Franklin!E7+Fulton!E7+Genesee!E7+Greene!E7+Hamilton!E7+Herkimer!E7+Jefferson!E7+Lewis!E7+Livingston!E7+Madison!E7+Monroe!E7+Montgomery!E7+Nassau!E7+Niagara!E7+Oneida!E7+Onondaga!E7+Ontario!E7+Orange!E7+Orleans!E7+Oswego!E7+Otsego!E7+Putnam!E7+Rensselaer!E7+Rockland!E7+Saratoga!E7+Schenectady!E7+Schoharie!E7+Schuyler!E7+Seneca!E7+'St. Lawrence'!E7+Steuben!E7+Suffolk!E7+Sullivan!E7+Tioga!E7+Tompkins!E7+Ulster!E7+Warren!E7+Washington!E7+Wayne!E7+Westchester!E7+Wyoming!E7+Yates!E7)</f>
        <v>2</v>
      </c>
      <c r="F7" s="9">
        <f>(Albany!F7+Allegany!F7+Broome!F7+Cattaraugus!F7+Cayuga!F7+Chautauqua!F7+Chemung!F7+Chenango!F7+Clinton!F7+Columbia!F7+Cortland!F7+Delaware!F7+Dutchess!F7+Erie!F7+Essex!F7+Franklin!F7+Fulton!F7+Genesee!F7+Greene!F7+Hamilton!F7+Herkimer!F7+Jefferson!F7+Lewis!F7+Livingston!F7+Madison!F7+Monroe!F7+Montgomery!F7+Nassau!F7+Niagara!F7+Oneida!F7+Onondaga!F7+Ontario!F7+Orange!F7+Orleans!F7+Oswego!F7+Otsego!F7+Putnam!F7+Rensselaer!F7+Rockland!F7+Saratoga!F7+Schenectady!F7+Schoharie!F7+Schuyler!F7+Seneca!F7+'St. Lawrence'!F7+Steuben!F7+Suffolk!F7+Sullivan!F7+Tioga!F7+Tompkins!F7+Ulster!F7+Warren!F7+Washington!F7+Wayne!F7+Westchester!F7+Wyoming!F7+Yates!F7)</f>
        <v>24</v>
      </c>
      <c r="G7" s="9">
        <f>(Albany!G7+Allegany!G7+Broome!G7+Cattaraugus!G7+Cayuga!G7+Chautauqua!G7+Chemung!G7+Chenango!G7+Clinton!G7+Columbia!G7+Cortland!G7+Delaware!G7+Dutchess!G7+Erie!G7+Essex!G7+Franklin!G7+Fulton!G7+Genesee!G7+Greene!G7+Hamilton!G7+Herkimer!G7+Jefferson!G7+Lewis!G7+Livingston!G7+Madison!G7+Monroe!G7+Montgomery!G7+Nassau!G7+Niagara!G7+Oneida!G7+Onondaga!G7+Ontario!G7+Orange!G7+Orleans!G7+Oswego!G7+Otsego!G7+Putnam!G7+Rensselaer!G7+Rockland!G7+Saratoga!G7+Schenectady!G7+Schoharie!G7+Schuyler!G7+Seneca!G7+'St. Lawrence'!G7+Steuben!G7+Suffolk!G7+Sullivan!G7+Tioga!G7+Tompkins!G7+Ulster!G7+Warren!G7+Washington!G7+Wayne!G7+Westchester!G7+Wyoming!G7+Yates!G7)</f>
        <v>95</v>
      </c>
      <c r="H7" s="9">
        <f>(Albany!H7+Allegany!H7+Broome!H7+Cattaraugus!H7+Cayuga!H7+Chautauqua!H7+Chemung!H7+Chenango!H7+Clinton!H7+Columbia!H7+Cortland!H7+Delaware!H7+Dutchess!H7+Erie!H7+Essex!H7+Franklin!H7+Fulton!H7+Genesee!H7+Greene!H7+Hamilton!H7+Herkimer!H7+Jefferson!H7+Lewis!H7+Livingston!H7+Madison!H7+Monroe!H7+Montgomery!H7+Nassau!H7+Niagara!H7+Oneida!H7+Onondaga!H7+Ontario!H7+Orange!H7+Orleans!H7+Oswego!H7+Otsego!H7+Putnam!H7+Rensselaer!H7+Rockland!H7+Saratoga!H7+Schenectady!H7+Schoharie!H7+Schuyler!H7+Seneca!H7+'St. Lawrence'!H7+Steuben!H7+Suffolk!H7+Sullivan!H7+Tioga!H7+Tompkins!H7+Ulster!H7+Warren!H7+Washington!H7+Wayne!H7+Westchester!H7+Wyoming!H7+Yates!H7)</f>
        <v>0</v>
      </c>
      <c r="I7" s="9">
        <f>(Albany!I7+Allegany!I7+Broome!I7+Cattaraugus!I7+Cayuga!I7+Chautauqua!I7+Chemung!I7+Chenango!I7+Clinton!I7+Columbia!I7+Cortland!I7+Delaware!I7+Dutchess!I7+Erie!I7+Essex!I7+Franklin!I7+Fulton!I7+Genesee!I7+Greene!I7+Hamilton!I7+Herkimer!I7+Jefferson!I7+Lewis!I7+Livingston!I7+Madison!I7+Monroe!I7+Montgomery!I7+Nassau!I7+Niagara!I7+Oneida!I7+Onondaga!I7+Ontario!I7+Orange!I7+Orleans!I7+Oswego!I7+Otsego!I7+Putnam!I7+Rensselaer!I7+Rockland!I7+Saratoga!I7+Schenectady!I7+Schoharie!I7+Schuyler!I7+Seneca!I7+'St. Lawrence'!I7+Steuben!I7+Suffolk!I7+Sullivan!I7+Tioga!I7+Tompkins!I7+Ulster!I7+Warren!I7+Washington!I7+Wayne!I7+Westchester!I7+Wyoming!I7+Yates!I7)</f>
        <v>46</v>
      </c>
      <c r="J7" s="9">
        <f>(Albany!J7+Allegany!J7+Broome!J7+Cattaraugus!J7+Cayuga!J7+Chautauqua!J7+Chemung!J7+Chenango!J7+Clinton!J7+Columbia!J7+Cortland!J7+Delaware!J7+Dutchess!J7+Erie!J7+Essex!J7+Franklin!J7+Fulton!J7+Genesee!J7+Greene!J7+Hamilton!J7+Herkimer!J7+Jefferson!J7+Lewis!J7+Livingston!J7+Madison!J7+Monroe!J7+Montgomery!J7+Nassau!J7+Niagara!J7+Oneida!J7+Onondaga!J7+Ontario!J7+Orange!J7+Orleans!J7+Oswego!J7+Otsego!J7+Putnam!J7+Rensselaer!J7+Rockland!J7+Saratoga!J7+Schenectady!J7+Schoharie!J7+Schuyler!J7+Seneca!J7+'St. Lawrence'!J7+Steuben!J7+Suffolk!J7+Sullivan!J7+Tioga!J7+Tompkins!J7+Ulster!J7+Warren!J7+Washington!J7+Wayne!J7+Westchester!J7+Wyoming!J7+Yates!J7)</f>
        <v>13</v>
      </c>
      <c r="K7" s="10">
        <f>SUM(B7:J7)</f>
        <v>280</v>
      </c>
      <c r="L7"/>
      <c r="M7"/>
      <c r="N7"/>
      <c r="O7"/>
      <c r="P7"/>
    </row>
    <row r="8" spans="1:16" ht="12.75">
      <c r="A8" s="8" t="s">
        <v>17</v>
      </c>
      <c r="B8" s="9">
        <f>(Albany!B8+Allegany!B8+Broome!B8+Cattaraugus!B8+Cayuga!B8+Chautauqua!B8+Chemung!B8+Chenango!B8+Clinton!B8+Columbia!B8+Cortland!B8+Delaware!B8+Dutchess!B8+Erie!B8+Essex!B8+Franklin!B8+Fulton!B8+Genesee!B8+Greene!B8+Hamilton!B8+Herkimer!B8+Jefferson!B8+Lewis!B8+Livingston!B8+Madison!B8+Monroe!B8+Montgomery!B8+Nassau!B8+Niagara!B8+Oneida!B8+Onondaga!B8+Ontario!B8+Orange!B8+Orleans!B8+Oswego!B8+Otsego!B8+Putnam!B8+Rensselaer!B8+Rockland!B8+Saratoga!B8+Schenectady!B8+Schoharie!B8+Schuyler!B8+Seneca!B8+'St. Lawrence'!B8+Steuben!B8+Suffolk!B8+Sullivan!B8+Tioga!B8+Tompkins!B8+Ulster!B8+Warren!B8+Washington!B8+Wayne!B8+Westchester!B8+Wyoming!B8+Yates!B8)</f>
        <v>84</v>
      </c>
      <c r="C8" s="9">
        <f>(Albany!C8+Allegany!C8+Broome!C8+Cattaraugus!C8+Cayuga!C8+Chautauqua!C8+Chemung!C8+Chenango!C8+Clinton!C8+Columbia!C8+Cortland!C8+Delaware!C8+Dutchess!C8+Erie!C8+Essex!C8+Franklin!C8+Fulton!C8+Genesee!C8+Greene!C8+Hamilton!C8+Herkimer!C8+Jefferson!C8+Lewis!C8+Livingston!C8+Madison!C8+Monroe!C8+Montgomery!C8+Nassau!C8+Niagara!C8+Oneida!C8+Onondaga!C8+Ontario!C8+Orange!C8+Orleans!C8+Oswego!C8+Otsego!C8+Putnam!C8+Rensselaer!C8+Rockland!C8+Saratoga!C8+Schenectady!C8+Schoharie!C8+Schuyler!C8+Seneca!C8+'St. Lawrence'!C8+Steuben!C8+Suffolk!C8+Sullivan!C8+Tioga!C8+Tompkins!C8+Ulster!C8+Warren!C8+Washington!C8+Wayne!C8+Westchester!C8+Wyoming!C8+Yates!C8)</f>
        <v>36</v>
      </c>
      <c r="D8" s="9">
        <f>(Albany!D8+Allegany!D8+Broome!D8+Cattaraugus!D8+Cayuga!D8+Chautauqua!D8+Chemung!D8+Chenango!D8+Clinton!D8+Columbia!D8+Cortland!D8+Delaware!D8+Dutchess!D8+Erie!D8+Essex!D8+Franklin!D8+Fulton!D8+Genesee!D8+Greene!D8+Hamilton!D8+Herkimer!D8+Jefferson!D8+Lewis!D8+Livingston!D8+Madison!D8+Monroe!D8+Montgomery!D8+Nassau!D8+Niagara!D8+Oneida!D8+Onondaga!D8+Ontario!D8+Orange!D8+Orleans!D8+Oswego!D8+Otsego!D8+Putnam!D8+Rensselaer!D8+Rockland!D8+Saratoga!D8+Schenectady!D8+Schoharie!D8+Schuyler!D8+Seneca!D8+'St. Lawrence'!D8+Steuben!D8+Suffolk!D8+Sullivan!D8+Tioga!D8+Tompkins!D8+Ulster!D8+Warren!D8+Washington!D8+Wayne!D8+Westchester!D8+Wyoming!D8+Yates!D8)</f>
        <v>1</v>
      </c>
      <c r="E8" s="9">
        <f>(Albany!E8+Allegany!E8+Broome!E8+Cattaraugus!E8+Cayuga!E8+Chautauqua!E8+Chemung!E8+Chenango!E8+Clinton!E8+Columbia!E8+Cortland!E8+Delaware!E8+Dutchess!E8+Erie!E8+Essex!E8+Franklin!E8+Fulton!E8+Genesee!E8+Greene!E8+Hamilton!E8+Herkimer!E8+Jefferson!E8+Lewis!E8+Livingston!E8+Madison!E8+Monroe!E8+Montgomery!E8+Nassau!E8+Niagara!E8+Oneida!E8+Onondaga!E8+Ontario!E8+Orange!E8+Orleans!E8+Oswego!E8+Otsego!E8+Putnam!E8+Rensselaer!E8+Rockland!E8+Saratoga!E8+Schenectady!E8+Schoharie!E8+Schuyler!E8+Seneca!E8+'St. Lawrence'!E8+Steuben!E8+Suffolk!E8+Sullivan!E8+Tioga!E8+Tompkins!E8+Ulster!E8+Warren!E8+Washington!E8+Wayne!E8+Westchester!E8+Wyoming!E8+Yates!E8)</f>
        <v>18</v>
      </c>
      <c r="F8" s="9">
        <f>(Albany!F8+Allegany!F8+Broome!F8+Cattaraugus!F8+Cayuga!F8+Chautauqua!F8+Chemung!F8+Chenango!F8+Clinton!F8+Columbia!F8+Cortland!F8+Delaware!F8+Dutchess!F8+Erie!F8+Essex!F8+Franklin!F8+Fulton!F8+Genesee!F8+Greene!F8+Hamilton!F8+Herkimer!F8+Jefferson!F8+Lewis!F8+Livingston!F8+Madison!F8+Monroe!F8+Montgomery!F8+Nassau!F8+Niagara!F8+Oneida!F8+Onondaga!F8+Ontario!F8+Orange!F8+Orleans!F8+Oswego!F8+Otsego!F8+Putnam!F8+Rensselaer!F8+Rockland!F8+Saratoga!F8+Schenectady!F8+Schoharie!F8+Schuyler!F8+Seneca!F8+'St. Lawrence'!F8+Steuben!F8+Suffolk!F8+Sullivan!F8+Tioga!F8+Tompkins!F8+Ulster!F8+Warren!F8+Washington!F8+Wayne!F8+Westchester!F8+Wyoming!F8+Yates!F8)</f>
        <v>13</v>
      </c>
      <c r="G8" s="9">
        <f>(Albany!G8+Allegany!G8+Broome!G8+Cattaraugus!G8+Cayuga!G8+Chautauqua!G8+Chemung!G8+Chenango!G8+Clinton!G8+Columbia!G8+Cortland!G8+Delaware!G8+Dutchess!G8+Erie!G8+Essex!G8+Franklin!G8+Fulton!G8+Genesee!G8+Greene!G8+Hamilton!G8+Herkimer!G8+Jefferson!G8+Lewis!G8+Livingston!G8+Madison!G8+Monroe!G8+Montgomery!G8+Nassau!G8+Niagara!G8+Oneida!G8+Onondaga!G8+Ontario!G8+Orange!G8+Orleans!G8+Oswego!G8+Otsego!G8+Putnam!G8+Rensselaer!G8+Rockland!G8+Saratoga!G8+Schenectady!G8+Schoharie!G8+Schuyler!G8+Seneca!G8+'St. Lawrence'!G8+Steuben!G8+Suffolk!G8+Sullivan!G8+Tioga!G8+Tompkins!G8+Ulster!G8+Warren!G8+Washington!G8+Wayne!G8+Westchester!G8+Wyoming!G8+Yates!G8)</f>
        <v>55</v>
      </c>
      <c r="H8" s="9">
        <f>(Albany!H8+Allegany!H8+Broome!H8+Cattaraugus!H8+Cayuga!H8+Chautauqua!H8+Chemung!H8+Chenango!H8+Clinton!H8+Columbia!H8+Cortland!H8+Delaware!H8+Dutchess!H8+Erie!H8+Essex!H8+Franklin!H8+Fulton!H8+Genesee!H8+Greene!H8+Hamilton!H8+Herkimer!H8+Jefferson!H8+Lewis!H8+Livingston!H8+Madison!H8+Monroe!H8+Montgomery!H8+Nassau!H8+Niagara!H8+Oneida!H8+Onondaga!H8+Ontario!H8+Orange!H8+Orleans!H8+Oswego!H8+Otsego!H8+Putnam!H8+Rensselaer!H8+Rockland!H8+Saratoga!H8+Schenectady!H8+Schoharie!H8+Schuyler!H8+Seneca!H8+'St. Lawrence'!H8+Steuben!H8+Suffolk!H8+Sullivan!H8+Tioga!H8+Tompkins!H8+Ulster!H8+Warren!H8+Washington!H8+Wayne!H8+Westchester!H8+Wyoming!H8+Yates!H8)</f>
        <v>0</v>
      </c>
      <c r="I8" s="9">
        <f>(Albany!I8+Allegany!I8+Broome!I8+Cattaraugus!I8+Cayuga!I8+Chautauqua!I8+Chemung!I8+Chenango!I8+Clinton!I8+Columbia!I8+Cortland!I8+Delaware!I8+Dutchess!I8+Erie!I8+Essex!I8+Franklin!I8+Fulton!I8+Genesee!I8+Greene!I8+Hamilton!I8+Herkimer!I8+Jefferson!I8+Lewis!I8+Livingston!I8+Madison!I8+Monroe!I8+Montgomery!I8+Nassau!I8+Niagara!I8+Oneida!I8+Onondaga!I8+Ontario!I8+Orange!I8+Orleans!I8+Oswego!I8+Otsego!I8+Putnam!I8+Rensselaer!I8+Rockland!I8+Saratoga!I8+Schenectady!I8+Schoharie!I8+Schuyler!I8+Seneca!I8+'St. Lawrence'!I8+Steuben!I8+Suffolk!I8+Sullivan!I8+Tioga!I8+Tompkins!I8+Ulster!I8+Warren!I8+Washington!I8+Wayne!I8+Westchester!I8+Wyoming!I8+Yates!I8)</f>
        <v>39</v>
      </c>
      <c r="J8" s="9">
        <f>(Albany!J8+Allegany!J8+Broome!J8+Cattaraugus!J8+Cayuga!J8+Chautauqua!J8+Chemung!J8+Chenango!J8+Clinton!J8+Columbia!J8+Cortland!J8+Delaware!J8+Dutchess!J8+Erie!J8+Essex!J8+Franklin!J8+Fulton!J8+Genesee!J8+Greene!J8+Hamilton!J8+Herkimer!J8+Jefferson!J8+Lewis!J8+Livingston!J8+Madison!J8+Monroe!J8+Montgomery!J8+Nassau!J8+Niagara!J8+Oneida!J8+Onondaga!J8+Ontario!J8+Orange!J8+Orleans!J8+Oswego!J8+Otsego!J8+Putnam!J8+Rensselaer!J8+Rockland!J8+Saratoga!J8+Schenectady!J8+Schoharie!J8+Schuyler!J8+Seneca!J8+'St. Lawrence'!J8+Steuben!J8+Suffolk!J8+Sullivan!J8+Tioga!J8+Tompkins!J8+Ulster!J8+Warren!J8+Washington!J8+Wayne!J8+Westchester!J8+Wyoming!J8+Yates!J8)</f>
        <v>7</v>
      </c>
      <c r="K8" s="10">
        <f>SUM(B8:J8)</f>
        <v>253</v>
      </c>
      <c r="L8"/>
      <c r="M8"/>
      <c r="N8"/>
      <c r="O8"/>
      <c r="P8"/>
    </row>
    <row r="9" spans="1:16" ht="12.75">
      <c r="A9" s="8" t="s">
        <v>18</v>
      </c>
      <c r="B9" s="9">
        <f>(Albany!B9+Allegany!B9+Broome!B9+Cattaraugus!B9+Cayuga!B9+Chautauqua!B9+Chemung!B9+Chenango!B9+Clinton!B9+Columbia!B9+Cortland!B9+Delaware!B9+Dutchess!B9+Erie!B9+Essex!B9+Franklin!B9+Fulton!B9+Genesee!B9+Greene!B9+Hamilton!B9+Herkimer!B9+Jefferson!B9+Lewis!B9+Livingston!B9+Madison!B9+Monroe!B9+Montgomery!B9+Nassau!B9+Niagara!B9+Oneida!B9+Onondaga!B9+Ontario!B9+Orange!B9+Orleans!B9+Oswego!B9+Otsego!B9+Putnam!B9+Rensselaer!B9+Rockland!B9+Saratoga!B9+Schenectady!B9+Schoharie!B9+Schuyler!B9+Seneca!B9+'St. Lawrence'!B9+Steuben!B9+Suffolk!B9+Sullivan!B9+Tioga!B9+Tompkins!B9+Ulster!B9+Warren!B9+Washington!B9+Wayne!B9+Westchester!B9+Wyoming!B9+Yates!B9)</f>
        <v>44</v>
      </c>
      <c r="C9" s="9">
        <f>(Albany!C9+Allegany!C9+Broome!C9+Cattaraugus!C9+Cayuga!C9+Chautauqua!C9+Chemung!C9+Chenango!C9+Clinton!C9+Columbia!C9+Cortland!C9+Delaware!C9+Dutchess!C9+Erie!C9+Essex!C9+Franklin!C9+Fulton!C9+Genesee!C9+Greene!C9+Hamilton!C9+Herkimer!C9+Jefferson!C9+Lewis!C9+Livingston!C9+Madison!C9+Monroe!C9+Montgomery!C9+Nassau!C9+Niagara!C9+Oneida!C9+Onondaga!C9+Ontario!C9+Orange!C9+Orleans!C9+Oswego!C9+Otsego!C9+Putnam!C9+Rensselaer!C9+Rockland!C9+Saratoga!C9+Schenectady!C9+Schoharie!C9+Schuyler!C9+Seneca!C9+'St. Lawrence'!C9+Steuben!C9+Suffolk!C9+Sullivan!C9+Tioga!C9+Tompkins!C9+Ulster!C9+Warren!C9+Washington!C9+Wayne!C9+Westchester!C9+Wyoming!C9+Yates!C9)</f>
        <v>29</v>
      </c>
      <c r="D9" s="9">
        <f>(Albany!D9+Allegany!D9+Broome!D9+Cattaraugus!D9+Cayuga!D9+Chautauqua!D9+Chemung!D9+Chenango!D9+Clinton!D9+Columbia!D9+Cortland!D9+Delaware!D9+Dutchess!D9+Erie!D9+Essex!D9+Franklin!D9+Fulton!D9+Genesee!D9+Greene!D9+Hamilton!D9+Herkimer!D9+Jefferson!D9+Lewis!D9+Livingston!D9+Madison!D9+Monroe!D9+Montgomery!D9+Nassau!D9+Niagara!D9+Oneida!D9+Onondaga!D9+Ontario!D9+Orange!D9+Orleans!D9+Oswego!D9+Otsego!D9+Putnam!D9+Rensselaer!D9+Rockland!D9+Saratoga!D9+Schenectady!D9+Schoharie!D9+Schuyler!D9+Seneca!D9+'St. Lawrence'!D9+Steuben!D9+Suffolk!D9+Sullivan!D9+Tioga!D9+Tompkins!D9+Ulster!D9+Warren!D9+Washington!D9+Wayne!D9+Westchester!D9+Wyoming!D9+Yates!D9)</f>
        <v>1</v>
      </c>
      <c r="E9" s="9">
        <f>(Albany!E9+Allegany!E9+Broome!E9+Cattaraugus!E9+Cayuga!E9+Chautauqua!E9+Chemung!E9+Chenango!E9+Clinton!E9+Columbia!E9+Cortland!E9+Delaware!E9+Dutchess!E9+Erie!E9+Essex!E9+Franklin!E9+Fulton!E9+Genesee!E9+Greene!E9+Hamilton!E9+Herkimer!E9+Jefferson!E9+Lewis!E9+Livingston!E9+Madison!E9+Monroe!E9+Montgomery!E9+Nassau!E9+Niagara!E9+Oneida!E9+Onondaga!E9+Ontario!E9+Orange!E9+Orleans!E9+Oswego!E9+Otsego!E9+Putnam!E9+Rensselaer!E9+Rockland!E9+Saratoga!E9+Schenectady!E9+Schoharie!E9+Schuyler!E9+Seneca!E9+'St. Lawrence'!E9+Steuben!E9+Suffolk!E9+Sullivan!E9+Tioga!E9+Tompkins!E9+Ulster!E9+Warren!E9+Washington!E9+Wayne!E9+Westchester!E9+Wyoming!E9+Yates!E9)</f>
        <v>2</v>
      </c>
      <c r="F9" s="9">
        <f>(Albany!F9+Allegany!F9+Broome!F9+Cattaraugus!F9+Cayuga!F9+Chautauqua!F9+Chemung!F9+Chenango!F9+Clinton!F9+Columbia!F9+Cortland!F9+Delaware!F9+Dutchess!F9+Erie!F9+Essex!F9+Franklin!F9+Fulton!F9+Genesee!F9+Greene!F9+Hamilton!F9+Herkimer!F9+Jefferson!F9+Lewis!F9+Livingston!F9+Madison!F9+Monroe!F9+Montgomery!F9+Nassau!F9+Niagara!F9+Oneida!F9+Onondaga!F9+Ontario!F9+Orange!F9+Orleans!F9+Oswego!F9+Otsego!F9+Putnam!F9+Rensselaer!F9+Rockland!F9+Saratoga!F9+Schenectady!F9+Schoharie!F9+Schuyler!F9+Seneca!F9+'St. Lawrence'!F9+Steuben!F9+Suffolk!F9+Sullivan!F9+Tioga!F9+Tompkins!F9+Ulster!F9+Warren!F9+Washington!F9+Wayne!F9+Westchester!F9+Wyoming!F9+Yates!F9)</f>
        <v>16</v>
      </c>
      <c r="G9" s="9">
        <f>(Albany!G9+Allegany!G9+Broome!G9+Cattaraugus!G9+Cayuga!G9+Chautauqua!G9+Chemung!G9+Chenango!G9+Clinton!G9+Columbia!G9+Cortland!G9+Delaware!G9+Dutchess!G9+Erie!G9+Essex!G9+Franklin!G9+Fulton!G9+Genesee!G9+Greene!G9+Hamilton!G9+Herkimer!G9+Jefferson!G9+Lewis!G9+Livingston!G9+Madison!G9+Monroe!G9+Montgomery!G9+Nassau!G9+Niagara!G9+Oneida!G9+Onondaga!G9+Ontario!G9+Orange!G9+Orleans!G9+Oswego!G9+Otsego!G9+Putnam!G9+Rensselaer!G9+Rockland!G9+Saratoga!G9+Schenectady!G9+Schoharie!G9+Schuyler!G9+Seneca!G9+'St. Lawrence'!G9+Steuben!G9+Suffolk!G9+Sullivan!G9+Tioga!G9+Tompkins!G9+Ulster!G9+Warren!G9+Washington!G9+Wayne!G9+Westchester!G9+Wyoming!G9+Yates!G9)</f>
        <v>71</v>
      </c>
      <c r="H9" s="9">
        <f>(Albany!H9+Allegany!H9+Broome!H9+Cattaraugus!H9+Cayuga!H9+Chautauqua!H9+Chemung!H9+Chenango!H9+Clinton!H9+Columbia!H9+Cortland!H9+Delaware!H9+Dutchess!H9+Erie!H9+Essex!H9+Franklin!H9+Fulton!H9+Genesee!H9+Greene!H9+Hamilton!H9+Herkimer!H9+Jefferson!H9+Lewis!H9+Livingston!H9+Madison!H9+Monroe!H9+Montgomery!H9+Nassau!H9+Niagara!H9+Oneida!H9+Onondaga!H9+Ontario!H9+Orange!H9+Orleans!H9+Oswego!H9+Otsego!H9+Putnam!H9+Rensselaer!H9+Rockland!H9+Saratoga!H9+Schenectady!H9+Schoharie!H9+Schuyler!H9+Seneca!H9+'St. Lawrence'!H9+Steuben!H9+Suffolk!H9+Sullivan!H9+Tioga!H9+Tompkins!H9+Ulster!H9+Warren!H9+Washington!H9+Wayne!H9+Westchester!H9+Wyoming!H9+Yates!H9)</f>
        <v>0</v>
      </c>
      <c r="I9" s="9">
        <f>(Albany!I9+Allegany!I9+Broome!I9+Cattaraugus!I9+Cayuga!I9+Chautauqua!I9+Chemung!I9+Chenango!I9+Clinton!I9+Columbia!I9+Cortland!I9+Delaware!I9+Dutchess!I9+Erie!I9+Essex!I9+Franklin!I9+Fulton!I9+Genesee!I9+Greene!I9+Hamilton!I9+Herkimer!I9+Jefferson!I9+Lewis!I9+Livingston!I9+Madison!I9+Monroe!I9+Montgomery!I9+Nassau!I9+Niagara!I9+Oneida!I9+Onondaga!I9+Ontario!I9+Orange!I9+Orleans!I9+Oswego!I9+Otsego!I9+Putnam!I9+Rensselaer!I9+Rockland!I9+Saratoga!I9+Schenectady!I9+Schoharie!I9+Schuyler!I9+Seneca!I9+'St. Lawrence'!I9+Steuben!I9+Suffolk!I9+Sullivan!I9+Tioga!I9+Tompkins!I9+Ulster!I9+Warren!I9+Washington!I9+Wayne!I9+Westchester!I9+Wyoming!I9+Yates!I9)</f>
        <v>29</v>
      </c>
      <c r="J9" s="9">
        <f>(Albany!J9+Allegany!J9+Broome!J9+Cattaraugus!J9+Cayuga!J9+Chautauqua!J9+Chemung!J9+Chenango!J9+Clinton!J9+Columbia!J9+Cortland!J9+Delaware!J9+Dutchess!J9+Erie!J9+Essex!J9+Franklin!J9+Fulton!J9+Genesee!J9+Greene!J9+Hamilton!J9+Herkimer!J9+Jefferson!J9+Lewis!J9+Livingston!J9+Madison!J9+Monroe!J9+Montgomery!J9+Nassau!J9+Niagara!J9+Oneida!J9+Onondaga!J9+Ontario!J9+Orange!J9+Orleans!J9+Oswego!J9+Otsego!J9+Putnam!J9+Rensselaer!J9+Rockland!J9+Saratoga!J9+Schenectady!J9+Schoharie!J9+Schuyler!J9+Seneca!J9+'St. Lawrence'!J9+Steuben!J9+Suffolk!J9+Sullivan!J9+Tioga!J9+Tompkins!J9+Ulster!J9+Warren!J9+Washington!J9+Wayne!J9+Westchester!J9+Wyoming!J9+Yates!J9)</f>
        <v>3</v>
      </c>
      <c r="K9" s="10">
        <f>SUM(B9:J9)</f>
        <v>195</v>
      </c>
      <c r="L9"/>
      <c r="M9"/>
      <c r="N9"/>
      <c r="O9"/>
      <c r="P9"/>
    </row>
    <row r="10" spans="1:16" ht="12.75">
      <c r="A10" s="8" t="s">
        <v>19</v>
      </c>
      <c r="B10" s="9">
        <f>(Albany!B10+Allegany!B10+Broome!B10+Cattaraugus!B10+Cayuga!B10+Chautauqua!B10+Chemung!B10+Chenango!B10+Clinton!B10+Columbia!B10+Cortland!B10+Delaware!B10+Dutchess!B10+Erie!B10+Essex!B10+Franklin!B10+Fulton!B10+Genesee!B10+Greene!B10+Hamilton!B10+Herkimer!B10+Jefferson!B10+Lewis!B10+Livingston!B10+Madison!B10+Monroe!B10+Montgomery!B10+Nassau!B10+Niagara!B10+Oneida!B10+Onondaga!B10+Ontario!B10+Orange!B10+Orleans!B10+Oswego!B10+Otsego!B10+Putnam!B10+Rensselaer!B10+Rockland!B10+Saratoga!B10+Schenectady!B10+Schoharie!B10+Schuyler!B10+Seneca!B10+'St. Lawrence'!B10+Steuben!B10+Suffolk!B10+Sullivan!B10+Tioga!B10+Tompkins!B10+Ulster!B10+Warren!B10+Washington!B10+Wayne!B10+Westchester!B10+Wyoming!B10+Yates!B10)</f>
        <v>2</v>
      </c>
      <c r="C10" s="9">
        <f>(Albany!C10+Allegany!C10+Broome!C10+Cattaraugus!C10+Cayuga!C10+Chautauqua!C10+Chemung!C10+Chenango!C10+Clinton!C10+Columbia!C10+Cortland!C10+Delaware!C10+Dutchess!C10+Erie!C10+Essex!C10+Franklin!C10+Fulton!C10+Genesee!C10+Greene!C10+Hamilton!C10+Herkimer!C10+Jefferson!C10+Lewis!C10+Livingston!C10+Madison!C10+Monroe!C10+Montgomery!C10+Nassau!C10+Niagara!C10+Oneida!C10+Onondaga!C10+Ontario!C10+Orange!C10+Orleans!C10+Oswego!C10+Otsego!C10+Putnam!C10+Rensselaer!C10+Rockland!C10+Saratoga!C10+Schenectady!C10+Schoharie!C10+Schuyler!C10+Seneca!C10+'St. Lawrence'!C10+Steuben!C10+Suffolk!C10+Sullivan!C10+Tioga!C10+Tompkins!C10+Ulster!C10+Warren!C10+Washington!C10+Wayne!C10+Westchester!C10+Wyoming!C10+Yates!C10)</f>
        <v>0</v>
      </c>
      <c r="D10" s="9">
        <f>(Albany!D10+Allegany!D10+Broome!D10+Cattaraugus!D10+Cayuga!D10+Chautauqua!D10+Chemung!D10+Chenango!D10+Clinton!D10+Columbia!D10+Cortland!D10+Delaware!D10+Dutchess!D10+Erie!D10+Essex!D10+Franklin!D10+Fulton!D10+Genesee!D10+Greene!D10+Hamilton!D10+Herkimer!D10+Jefferson!D10+Lewis!D10+Livingston!D10+Madison!D10+Monroe!D10+Montgomery!D10+Nassau!D10+Niagara!D10+Oneida!D10+Onondaga!D10+Ontario!D10+Orange!D10+Orleans!D10+Oswego!D10+Otsego!D10+Putnam!D10+Rensselaer!D10+Rockland!D10+Saratoga!D10+Schenectady!D10+Schoharie!D10+Schuyler!D10+Seneca!D10+'St. Lawrence'!D10+Steuben!D10+Suffolk!D10+Sullivan!D10+Tioga!D10+Tompkins!D10+Ulster!D10+Warren!D10+Washington!D10+Wayne!D10+Westchester!D10+Wyoming!D10+Yates!D10)</f>
        <v>0</v>
      </c>
      <c r="E10" s="9">
        <f>(Albany!E10+Allegany!E10+Broome!E10+Cattaraugus!E10+Cayuga!E10+Chautauqua!E10+Chemung!E10+Chenango!E10+Clinton!E10+Columbia!E10+Cortland!E10+Delaware!E10+Dutchess!E10+Erie!E10+Essex!E10+Franklin!E10+Fulton!E10+Genesee!E10+Greene!E10+Hamilton!E10+Herkimer!E10+Jefferson!E10+Lewis!E10+Livingston!E10+Madison!E10+Monroe!E10+Montgomery!E10+Nassau!E10+Niagara!E10+Oneida!E10+Onondaga!E10+Ontario!E10+Orange!E10+Orleans!E10+Oswego!E10+Otsego!E10+Putnam!E10+Rensselaer!E10+Rockland!E10+Saratoga!E10+Schenectady!E10+Schoharie!E10+Schuyler!E10+Seneca!E10+'St. Lawrence'!E10+Steuben!E10+Suffolk!E10+Sullivan!E10+Tioga!E10+Tompkins!E10+Ulster!E10+Warren!E10+Washington!E10+Wayne!E10+Westchester!E10+Wyoming!E10+Yates!E10)</f>
        <v>0</v>
      </c>
      <c r="F10" s="9">
        <f>(Albany!F10+Allegany!F10+Broome!F10+Cattaraugus!F10+Cayuga!F10+Chautauqua!F10+Chemung!F10+Chenango!F10+Clinton!F10+Columbia!F10+Cortland!F10+Delaware!F10+Dutchess!F10+Erie!F10+Essex!F10+Franklin!F10+Fulton!F10+Genesee!F10+Greene!F10+Hamilton!F10+Herkimer!F10+Jefferson!F10+Lewis!F10+Livingston!F10+Madison!F10+Monroe!F10+Montgomery!F10+Nassau!F10+Niagara!F10+Oneida!F10+Onondaga!F10+Ontario!F10+Orange!F10+Orleans!F10+Oswego!F10+Otsego!F10+Putnam!F10+Rensselaer!F10+Rockland!F10+Saratoga!F10+Schenectady!F10+Schoharie!F10+Schuyler!F10+Seneca!F10+'St. Lawrence'!F10+Steuben!F10+Suffolk!F10+Sullivan!F10+Tioga!F10+Tompkins!F10+Ulster!F10+Warren!F10+Washington!F10+Wayne!F10+Westchester!F10+Wyoming!F10+Yates!F10)</f>
        <v>0</v>
      </c>
      <c r="G10" s="9">
        <f>(Albany!G10+Allegany!G10+Broome!G10+Cattaraugus!G10+Cayuga!G10+Chautauqua!G10+Chemung!G10+Chenango!G10+Clinton!G10+Columbia!G10+Cortland!G10+Delaware!G10+Dutchess!G10+Erie!G10+Essex!G10+Franklin!G10+Fulton!G10+Genesee!G10+Greene!G10+Hamilton!G10+Herkimer!G10+Jefferson!G10+Lewis!G10+Livingston!G10+Madison!G10+Monroe!G10+Montgomery!G10+Nassau!G10+Niagara!G10+Oneida!G10+Onondaga!G10+Ontario!G10+Orange!G10+Orleans!G10+Oswego!G10+Otsego!G10+Putnam!G10+Rensselaer!G10+Rockland!G10+Saratoga!G10+Schenectady!G10+Schoharie!G10+Schuyler!G10+Seneca!G10+'St. Lawrence'!G10+Steuben!G10+Suffolk!G10+Sullivan!G10+Tioga!G10+Tompkins!G10+Ulster!G10+Warren!G10+Washington!G10+Wayne!G10+Westchester!G10+Wyoming!G10+Yates!G10)</f>
        <v>7</v>
      </c>
      <c r="H10" s="9">
        <f>(Albany!H10+Allegany!H10+Broome!H10+Cattaraugus!H10+Cayuga!H10+Chautauqua!H10+Chemung!H10+Chenango!H10+Clinton!H10+Columbia!H10+Cortland!H10+Delaware!H10+Dutchess!H10+Erie!H10+Essex!H10+Franklin!H10+Fulton!H10+Genesee!H10+Greene!H10+Hamilton!H10+Herkimer!H10+Jefferson!H10+Lewis!H10+Livingston!H10+Madison!H10+Monroe!H10+Montgomery!H10+Nassau!H10+Niagara!H10+Oneida!H10+Onondaga!H10+Ontario!H10+Orange!H10+Orleans!H10+Oswego!H10+Otsego!H10+Putnam!H10+Rensselaer!H10+Rockland!H10+Saratoga!H10+Schenectady!H10+Schoharie!H10+Schuyler!H10+Seneca!H10+'St. Lawrence'!H10+Steuben!H10+Suffolk!H10+Sullivan!H10+Tioga!H10+Tompkins!H10+Ulster!H10+Warren!H10+Washington!H10+Wayne!H10+Westchester!H10+Wyoming!H10+Yates!H10)</f>
        <v>0</v>
      </c>
      <c r="I10" s="9">
        <f>(Albany!I10+Allegany!I10+Broome!I10+Cattaraugus!I10+Cayuga!I10+Chautauqua!I10+Chemung!I10+Chenango!I10+Clinton!I10+Columbia!I10+Cortland!I10+Delaware!I10+Dutchess!I10+Erie!I10+Essex!I10+Franklin!I10+Fulton!I10+Genesee!I10+Greene!I10+Hamilton!I10+Herkimer!I10+Jefferson!I10+Lewis!I10+Livingston!I10+Madison!I10+Monroe!I10+Montgomery!I10+Nassau!I10+Niagara!I10+Oneida!I10+Onondaga!I10+Ontario!I10+Orange!I10+Orleans!I10+Oswego!I10+Otsego!I10+Putnam!I10+Rensselaer!I10+Rockland!I10+Saratoga!I10+Schenectady!I10+Schoharie!I10+Schuyler!I10+Seneca!I10+'St. Lawrence'!I10+Steuben!I10+Suffolk!I10+Sullivan!I10+Tioga!I10+Tompkins!I10+Ulster!I10+Warren!I10+Washington!I10+Wayne!I10+Westchester!I10+Wyoming!I10+Yates!I10)</f>
        <v>0</v>
      </c>
      <c r="J10" s="9">
        <f>(Albany!J10+Allegany!J10+Broome!J10+Cattaraugus!J10+Cayuga!J10+Chautauqua!J10+Chemung!J10+Chenango!J10+Clinton!J10+Columbia!J10+Cortland!J10+Delaware!J10+Dutchess!J10+Erie!J10+Essex!J10+Franklin!J10+Fulton!J10+Genesee!J10+Greene!J10+Hamilton!J10+Herkimer!J10+Jefferson!J10+Lewis!J10+Livingston!J10+Madison!J10+Monroe!J10+Montgomery!J10+Nassau!J10+Niagara!J10+Oneida!J10+Onondaga!J10+Ontario!J10+Orange!J10+Orleans!J10+Oswego!J10+Otsego!J10+Putnam!J10+Rensselaer!J10+Rockland!J10+Saratoga!J10+Schenectady!J10+Schoharie!J10+Schuyler!J10+Seneca!J10+'St. Lawrence'!J10+Steuben!J10+Suffolk!J10+Sullivan!J10+Tioga!J10+Tompkins!J10+Ulster!J10+Warren!J10+Washington!J10+Wayne!J10+Westchester!J10+Wyoming!J10+Yates!J10)</f>
        <v>0</v>
      </c>
      <c r="K10" s="10">
        <f>SUM(B10:J10)</f>
        <v>9</v>
      </c>
      <c r="L10"/>
      <c r="M10"/>
      <c r="N10"/>
      <c r="O10"/>
      <c r="P10"/>
    </row>
    <row r="11" spans="1:16" ht="12.75">
      <c r="A11" s="8" t="s">
        <v>20</v>
      </c>
      <c r="B11" s="9">
        <f>(Albany!B11+Allegany!B11+Broome!B11+Cattaraugus!B11+Cayuga!B11+Chautauqua!B11+Chemung!B11+Chenango!B11+Clinton!B11+Columbia!B11+Cortland!B11+Delaware!B11+Dutchess!B11+Erie!B11+Essex!B11+Franklin!B11+Fulton!B11+Genesee!B11+Greene!B11+Hamilton!B11+Herkimer!B11+Jefferson!B11+Lewis!B11+Livingston!B11+Madison!B11+Monroe!B11+Montgomery!B11+Nassau!B11+Niagara!B11+Oneida!B11+Onondaga!B11+Ontario!B11+Orange!B11+Orleans!B11+Oswego!B11+Otsego!B11+Putnam!B11+Rensselaer!B11+Rockland!B11+Saratoga!B11+Schenectady!B11+Schoharie!B11+Schuyler!B11+Seneca!B11+'St. Lawrence'!B11+Steuben!B11+Suffolk!B11+Sullivan!B11+Tioga!B11+Tompkins!B11+Ulster!B11+Warren!B11+Washington!B11+Wayne!B11+Westchester!B11+Wyoming!B11+Yates!B11)</f>
        <v>312</v>
      </c>
      <c r="C11" s="9">
        <f>(Albany!C11+Allegany!C11+Broome!C11+Cattaraugus!C11+Cayuga!C11+Chautauqua!C11+Chemung!C11+Chenango!C11+Clinton!C11+Columbia!C11+Cortland!C11+Delaware!C11+Dutchess!C11+Erie!C11+Essex!C11+Franklin!C11+Fulton!C11+Genesee!C11+Greene!C11+Hamilton!C11+Herkimer!C11+Jefferson!C11+Lewis!C11+Livingston!C11+Madison!C11+Monroe!C11+Montgomery!C11+Nassau!C11+Niagara!C11+Oneida!C11+Onondaga!C11+Ontario!C11+Orange!C11+Orleans!C11+Oswego!C11+Otsego!C11+Putnam!C11+Rensselaer!C11+Rockland!C11+Saratoga!C11+Schenectady!C11+Schoharie!C11+Schuyler!C11+Seneca!C11+'St. Lawrence'!C11+Steuben!C11+Suffolk!C11+Sullivan!C11+Tioga!C11+Tompkins!C11+Ulster!C11+Warren!C11+Washington!C11+Wayne!C11+Westchester!C11+Wyoming!C11+Yates!C11)</f>
        <v>205</v>
      </c>
      <c r="D11" s="9">
        <f>(Albany!D11+Allegany!D11+Broome!D11+Cattaraugus!D11+Cayuga!D11+Chautauqua!D11+Chemung!D11+Chenango!D11+Clinton!D11+Columbia!D11+Cortland!D11+Delaware!D11+Dutchess!D11+Erie!D11+Essex!D11+Franklin!D11+Fulton!D11+Genesee!D11+Greene!D11+Hamilton!D11+Herkimer!D11+Jefferson!D11+Lewis!D11+Livingston!D11+Madison!D11+Monroe!D11+Montgomery!D11+Nassau!D11+Niagara!D11+Oneida!D11+Onondaga!D11+Ontario!D11+Orange!D11+Orleans!D11+Oswego!D11+Otsego!D11+Putnam!D11+Rensselaer!D11+Rockland!D11+Saratoga!D11+Schenectady!D11+Schoharie!D11+Schuyler!D11+Seneca!D11+'St. Lawrence'!D11+Steuben!D11+Suffolk!D11+Sullivan!D11+Tioga!D11+Tompkins!D11+Ulster!D11+Warren!D11+Washington!D11+Wayne!D11+Westchester!D11+Wyoming!D11+Yates!D11)</f>
        <v>14</v>
      </c>
      <c r="E11" s="9">
        <f>(Albany!E11+Allegany!E11+Broome!E11+Cattaraugus!E11+Cayuga!E11+Chautauqua!E11+Chemung!E11+Chenango!E11+Clinton!E11+Columbia!E11+Cortland!E11+Delaware!E11+Dutchess!E11+Erie!E11+Essex!E11+Franklin!E11+Fulton!E11+Genesee!E11+Greene!E11+Hamilton!E11+Herkimer!E11+Jefferson!E11+Lewis!E11+Livingston!E11+Madison!E11+Monroe!E11+Montgomery!E11+Nassau!E11+Niagara!E11+Oneida!E11+Onondaga!E11+Ontario!E11+Orange!E11+Orleans!E11+Oswego!E11+Otsego!E11+Putnam!E11+Rensselaer!E11+Rockland!E11+Saratoga!E11+Schenectady!E11+Schoharie!E11+Schuyler!E11+Seneca!E11+'St. Lawrence'!E11+Steuben!E11+Suffolk!E11+Sullivan!E11+Tioga!E11+Tompkins!E11+Ulster!E11+Warren!E11+Washington!E11+Wayne!E11+Westchester!E11+Wyoming!E11+Yates!E11)</f>
        <v>27</v>
      </c>
      <c r="F11" s="9">
        <f>(Albany!F11+Allegany!F11+Broome!F11+Cattaraugus!F11+Cayuga!F11+Chautauqua!F11+Chemung!F11+Chenango!F11+Clinton!F11+Columbia!F11+Cortland!F11+Delaware!F11+Dutchess!F11+Erie!F11+Essex!F11+Franklin!F11+Fulton!F11+Genesee!F11+Greene!F11+Hamilton!F11+Herkimer!F11+Jefferson!F11+Lewis!F11+Livingston!F11+Madison!F11+Monroe!F11+Montgomery!F11+Nassau!F11+Niagara!F11+Oneida!F11+Onondaga!F11+Ontario!F11+Orange!F11+Orleans!F11+Oswego!F11+Otsego!F11+Putnam!F11+Rensselaer!F11+Rockland!F11+Saratoga!F11+Schenectady!F11+Schoharie!F11+Schuyler!F11+Seneca!F11+'St. Lawrence'!F11+Steuben!F11+Suffolk!F11+Sullivan!F11+Tioga!F11+Tompkins!F11+Ulster!F11+Warren!F11+Washington!F11+Wayne!F11+Westchester!F11+Wyoming!F11+Yates!F11)</f>
        <v>66</v>
      </c>
      <c r="G11" s="9">
        <f>(Albany!G11+Allegany!G11+Broome!G11+Cattaraugus!G11+Cayuga!G11+Chautauqua!G11+Chemung!G11+Chenango!G11+Clinton!G11+Columbia!G11+Cortland!G11+Delaware!G11+Dutchess!G11+Erie!G11+Essex!G11+Franklin!G11+Fulton!G11+Genesee!G11+Greene!G11+Hamilton!G11+Herkimer!G11+Jefferson!G11+Lewis!G11+Livingston!G11+Madison!G11+Monroe!G11+Montgomery!G11+Nassau!G11+Niagara!G11+Oneida!G11+Onondaga!G11+Ontario!G11+Orange!G11+Orleans!G11+Oswego!G11+Otsego!G11+Putnam!G11+Rensselaer!G11+Rockland!G11+Saratoga!G11+Schenectady!G11+Schoharie!G11+Schuyler!G11+Seneca!G11+'St. Lawrence'!G11+Steuben!G11+Suffolk!G11+Sullivan!G11+Tioga!G11+Tompkins!G11+Ulster!G11+Warren!G11+Washington!G11+Wayne!G11+Westchester!G11+Wyoming!G11+Yates!G11)</f>
        <v>249</v>
      </c>
      <c r="H11" s="9">
        <f>(Albany!H11+Allegany!H11+Broome!H11+Cattaraugus!H11+Cayuga!H11+Chautauqua!H11+Chemung!H11+Chenango!H11+Clinton!H11+Columbia!H11+Cortland!H11+Delaware!H11+Dutchess!H11+Erie!H11+Essex!H11+Franklin!H11+Fulton!H11+Genesee!H11+Greene!H11+Hamilton!H11+Herkimer!H11+Jefferson!H11+Lewis!H11+Livingston!H11+Madison!H11+Monroe!H11+Montgomery!H11+Nassau!H11+Niagara!H11+Oneida!H11+Onondaga!H11+Ontario!H11+Orange!H11+Orleans!H11+Oswego!H11+Otsego!H11+Putnam!H11+Rensselaer!H11+Rockland!H11+Saratoga!H11+Schenectady!H11+Schoharie!H11+Schuyler!H11+Seneca!H11+'St. Lawrence'!H11+Steuben!H11+Suffolk!H11+Sullivan!H11+Tioga!H11+Tompkins!H11+Ulster!H11+Warren!H11+Washington!H11+Wayne!H11+Westchester!H11+Wyoming!H11+Yates!H11)</f>
        <v>2</v>
      </c>
      <c r="I11" s="9">
        <f>(Albany!I11+Allegany!I11+Broome!I11+Cattaraugus!I11+Cayuga!I11+Chautauqua!I11+Chemung!I11+Chenango!I11+Clinton!I11+Columbia!I11+Cortland!I11+Delaware!I11+Dutchess!I11+Erie!I11+Essex!I11+Franklin!I11+Fulton!I11+Genesee!I11+Greene!I11+Hamilton!I11+Herkimer!I11+Jefferson!I11+Lewis!I11+Livingston!I11+Madison!I11+Monroe!I11+Montgomery!I11+Nassau!I11+Niagara!I11+Oneida!I11+Onondaga!I11+Ontario!I11+Orange!I11+Orleans!I11+Oswego!I11+Otsego!I11+Putnam!I11+Rensselaer!I11+Rockland!I11+Saratoga!I11+Schenectady!I11+Schoharie!I11+Schuyler!I11+Seneca!I11+'St. Lawrence'!I11+Steuben!I11+Suffolk!I11+Sullivan!I11+Tioga!I11+Tompkins!I11+Ulster!I11+Warren!I11+Washington!I11+Wayne!I11+Westchester!I11+Wyoming!I11+Yates!I11)</f>
        <v>107</v>
      </c>
      <c r="J11" s="9">
        <f>(Albany!J11+Allegany!J11+Broome!J11+Cattaraugus!J11+Cayuga!J11+Chautauqua!J11+Chemung!J11+Chenango!J11+Clinton!J11+Columbia!J11+Cortland!J11+Delaware!J11+Dutchess!J11+Erie!J11+Essex!J11+Franklin!J11+Fulton!J11+Genesee!J11+Greene!J11+Hamilton!J11+Herkimer!J11+Jefferson!J11+Lewis!J11+Livingston!J11+Madison!J11+Monroe!J11+Montgomery!J11+Nassau!J11+Niagara!J11+Oneida!J11+Onondaga!J11+Ontario!J11+Orange!J11+Orleans!J11+Oswego!J11+Otsego!J11+Putnam!J11+Rensselaer!J11+Rockland!J11+Saratoga!J11+Schenectady!J11+Schoharie!J11+Schuyler!J11+Seneca!J11+'St. Lawrence'!J11+Steuben!J11+Suffolk!J11+Sullivan!J11+Tioga!J11+Tompkins!J11+Ulster!J11+Warren!J11+Washington!J11+Wayne!J11+Westchester!J11+Wyoming!J11+Yates!J11)</f>
        <v>18</v>
      </c>
      <c r="K11" s="10">
        <f>SUM(B11:J11)</f>
        <v>1000</v>
      </c>
      <c r="L11"/>
      <c r="M11"/>
      <c r="N11"/>
      <c r="O11"/>
      <c r="P11"/>
    </row>
    <row r="12" spans="1:16" ht="12.75">
      <c r="A12" s="8" t="s">
        <v>21</v>
      </c>
      <c r="B12" s="9">
        <f>(Albany!B12+Allegany!B12+Broome!B12+Cattaraugus!B12+Cayuga!B12+Chautauqua!B12+Chemung!B12+Chenango!B12+Clinton!B12+Columbia!B12+Cortland!B12+Delaware!B12+Dutchess!B12+Erie!B12+Essex!B12+Franklin!B12+Fulton!B12+Genesee!B12+Greene!B12+Hamilton!B12+Herkimer!B12+Jefferson!B12+Lewis!B12+Livingston!B12+Madison!B12+Monroe!B12+Montgomery!B12+Nassau!B12+Niagara!B12+Oneida!B12+Onondaga!B12+Ontario!B12+Orange!B12+Orleans!B12+Oswego!B12+Otsego!B12+Putnam!B12+Rensselaer!B12+Rockland!B12+Saratoga!B12+Schenectady!B12+Schoharie!B12+Schuyler!B12+Seneca!B12+'St. Lawrence'!B12+Steuben!B12+Suffolk!B12+Sullivan!B12+Tioga!B12+Tompkins!B12+Ulster!B12+Warren!B12+Washington!B12+Wayne!B12+Westchester!B12+Wyoming!B12+Yates!B12)</f>
        <v>9</v>
      </c>
      <c r="C12" s="9">
        <f>(Albany!C12+Allegany!C12+Broome!C12+Cattaraugus!C12+Cayuga!C12+Chautauqua!C12+Chemung!C12+Chenango!C12+Clinton!C12+Columbia!C12+Cortland!C12+Delaware!C12+Dutchess!C12+Erie!C12+Essex!C12+Franklin!C12+Fulton!C12+Genesee!C12+Greene!C12+Hamilton!C12+Herkimer!C12+Jefferson!C12+Lewis!C12+Livingston!C12+Madison!C12+Monroe!C12+Montgomery!C12+Nassau!C12+Niagara!C12+Oneida!C12+Onondaga!C12+Ontario!C12+Orange!C12+Orleans!C12+Oswego!C12+Otsego!C12+Putnam!C12+Rensselaer!C12+Rockland!C12+Saratoga!C12+Schenectady!C12+Schoharie!C12+Schuyler!C12+Seneca!C12+'St. Lawrence'!C12+Steuben!C12+Suffolk!C12+Sullivan!C12+Tioga!C12+Tompkins!C12+Ulster!C12+Warren!C12+Washington!C12+Wayne!C12+Westchester!C12+Wyoming!C12+Yates!C12)</f>
        <v>3</v>
      </c>
      <c r="D12" s="9">
        <f>(Albany!D12+Allegany!D12+Broome!D12+Cattaraugus!D12+Cayuga!D12+Chautauqua!D12+Chemung!D12+Chenango!D12+Clinton!D12+Columbia!D12+Cortland!D12+Delaware!D12+Dutchess!D12+Erie!D12+Essex!D12+Franklin!D12+Fulton!D12+Genesee!D12+Greene!D12+Hamilton!D12+Herkimer!D12+Jefferson!D12+Lewis!D12+Livingston!D12+Madison!D12+Monroe!D12+Montgomery!D12+Nassau!D12+Niagara!D12+Oneida!D12+Onondaga!D12+Ontario!D12+Orange!D12+Orleans!D12+Oswego!D12+Otsego!D12+Putnam!D12+Rensselaer!D12+Rockland!D12+Saratoga!D12+Schenectady!D12+Schoharie!D12+Schuyler!D12+Seneca!D12+'St. Lawrence'!D12+Steuben!D12+Suffolk!D12+Sullivan!D12+Tioga!D12+Tompkins!D12+Ulster!D12+Warren!D12+Washington!D12+Wayne!D12+Westchester!D12+Wyoming!D12+Yates!D12)</f>
        <v>0</v>
      </c>
      <c r="E12" s="9">
        <f>(Albany!E12+Allegany!E12+Broome!E12+Cattaraugus!E12+Cayuga!E12+Chautauqua!E12+Chemung!E12+Chenango!E12+Clinton!E12+Columbia!E12+Cortland!E12+Delaware!E12+Dutchess!E12+Erie!E12+Essex!E12+Franklin!E12+Fulton!E12+Genesee!E12+Greene!E12+Hamilton!E12+Herkimer!E12+Jefferson!E12+Lewis!E12+Livingston!E12+Madison!E12+Monroe!E12+Montgomery!E12+Nassau!E12+Niagara!E12+Oneida!E12+Onondaga!E12+Ontario!E12+Orange!E12+Orleans!E12+Oswego!E12+Otsego!E12+Putnam!E12+Rensselaer!E12+Rockland!E12+Saratoga!E12+Schenectady!E12+Schoharie!E12+Schuyler!E12+Seneca!E12+'St. Lawrence'!E12+Steuben!E12+Suffolk!E12+Sullivan!E12+Tioga!E12+Tompkins!E12+Ulster!E12+Warren!E12+Washington!E12+Wayne!E12+Westchester!E12+Wyoming!E12+Yates!E12)</f>
        <v>0</v>
      </c>
      <c r="F12" s="9">
        <f>(Albany!F12+Allegany!F12+Broome!F12+Cattaraugus!F12+Cayuga!F12+Chautauqua!F12+Chemung!F12+Chenango!F12+Clinton!F12+Columbia!F12+Cortland!F12+Delaware!F12+Dutchess!F12+Erie!F12+Essex!F12+Franklin!F12+Fulton!F12+Genesee!F12+Greene!F12+Hamilton!F12+Herkimer!F12+Jefferson!F12+Lewis!F12+Livingston!F12+Madison!F12+Monroe!F12+Montgomery!F12+Nassau!F12+Niagara!F12+Oneida!F12+Onondaga!F12+Ontario!F12+Orange!F12+Orleans!F12+Oswego!F12+Otsego!F12+Putnam!F12+Rensselaer!F12+Rockland!F12+Saratoga!F12+Schenectady!F12+Schoharie!F12+Schuyler!F12+Seneca!F12+'St. Lawrence'!F12+Steuben!F12+Suffolk!F12+Sullivan!F12+Tioga!F12+Tompkins!F12+Ulster!F12+Warren!F12+Washington!F12+Wayne!F12+Westchester!F12+Wyoming!F12+Yates!F12)</f>
        <v>0</v>
      </c>
      <c r="G12" s="9">
        <f>(Albany!G12+Allegany!G12+Broome!G12+Cattaraugus!G12+Cayuga!G12+Chautauqua!G12+Chemung!G12+Chenango!G12+Clinton!G12+Columbia!G12+Cortland!G12+Delaware!G12+Dutchess!G12+Erie!G12+Essex!G12+Franklin!G12+Fulton!G12+Genesee!G12+Greene!G12+Hamilton!G12+Herkimer!G12+Jefferson!G12+Lewis!G12+Livingston!G12+Madison!G12+Monroe!G12+Montgomery!G12+Nassau!G12+Niagara!G12+Oneida!G12+Onondaga!G12+Ontario!G12+Orange!G12+Orleans!G12+Oswego!G12+Otsego!G12+Putnam!G12+Rensselaer!G12+Rockland!G12+Saratoga!G12+Schenectady!G12+Schoharie!G12+Schuyler!G12+Seneca!G12+'St. Lawrence'!G12+Steuben!G12+Suffolk!G12+Sullivan!G12+Tioga!G12+Tompkins!G12+Ulster!G12+Warren!G12+Washington!G12+Wayne!G12+Westchester!G12+Wyoming!G12+Yates!G12)</f>
        <v>4</v>
      </c>
      <c r="H12" s="9">
        <f>(Albany!H12+Allegany!H12+Broome!H12+Cattaraugus!H12+Cayuga!H12+Chautauqua!H12+Chemung!H12+Chenango!H12+Clinton!H12+Columbia!H12+Cortland!H12+Delaware!H12+Dutchess!H12+Erie!H12+Essex!H12+Franklin!H12+Fulton!H12+Genesee!H12+Greene!H12+Hamilton!H12+Herkimer!H12+Jefferson!H12+Lewis!H12+Livingston!H12+Madison!H12+Monroe!H12+Montgomery!H12+Nassau!H12+Niagara!H12+Oneida!H12+Onondaga!H12+Ontario!H12+Orange!H12+Orleans!H12+Oswego!H12+Otsego!H12+Putnam!H12+Rensselaer!H12+Rockland!H12+Saratoga!H12+Schenectady!H12+Schoharie!H12+Schuyler!H12+Seneca!H12+'St. Lawrence'!H12+Steuben!H12+Suffolk!H12+Sullivan!H12+Tioga!H12+Tompkins!H12+Ulster!H12+Warren!H12+Washington!H12+Wayne!H12+Westchester!H12+Wyoming!H12+Yates!H12)</f>
        <v>0</v>
      </c>
      <c r="I12" s="9">
        <f>(Albany!I12+Allegany!I12+Broome!I12+Cattaraugus!I12+Cayuga!I12+Chautauqua!I12+Chemung!I12+Chenango!I12+Clinton!I12+Columbia!I12+Cortland!I12+Delaware!I12+Dutchess!I12+Erie!I12+Essex!I12+Franklin!I12+Fulton!I12+Genesee!I12+Greene!I12+Hamilton!I12+Herkimer!I12+Jefferson!I12+Lewis!I12+Livingston!I12+Madison!I12+Monroe!I12+Montgomery!I12+Nassau!I12+Niagara!I12+Oneida!I12+Onondaga!I12+Ontario!I12+Orange!I12+Orleans!I12+Oswego!I12+Otsego!I12+Putnam!I12+Rensselaer!I12+Rockland!I12+Saratoga!I12+Schenectady!I12+Schoharie!I12+Schuyler!I12+Seneca!I12+'St. Lawrence'!I12+Steuben!I12+Suffolk!I12+Sullivan!I12+Tioga!I12+Tompkins!I12+Ulster!I12+Warren!I12+Washington!I12+Wayne!I12+Westchester!I12+Wyoming!I12+Yates!I12)</f>
        <v>3</v>
      </c>
      <c r="J12" s="9">
        <f>(Albany!J12+Allegany!J12+Broome!J12+Cattaraugus!J12+Cayuga!J12+Chautauqua!J12+Chemung!J12+Chenango!J12+Clinton!J12+Columbia!J12+Cortland!J12+Delaware!J12+Dutchess!J12+Erie!J12+Essex!J12+Franklin!J12+Fulton!J12+Genesee!J12+Greene!J12+Hamilton!J12+Herkimer!J12+Jefferson!J12+Lewis!J12+Livingston!J12+Madison!J12+Monroe!J12+Montgomery!J12+Nassau!J12+Niagara!J12+Oneida!J12+Onondaga!J12+Ontario!J12+Orange!J12+Orleans!J12+Oswego!J12+Otsego!J12+Putnam!J12+Rensselaer!J12+Rockland!J12+Saratoga!J12+Schenectady!J12+Schoharie!J12+Schuyler!J12+Seneca!J12+'St. Lawrence'!J12+Steuben!J12+Suffolk!J12+Sullivan!J12+Tioga!J12+Tompkins!J12+Ulster!J12+Warren!J12+Washington!J12+Wayne!J12+Westchester!J12+Wyoming!J12+Yates!J12)</f>
        <v>0</v>
      </c>
      <c r="K12" s="10">
        <f>SUM(B12:J12)</f>
        <v>19</v>
      </c>
      <c r="L12"/>
      <c r="M12"/>
      <c r="N12"/>
      <c r="O12"/>
      <c r="P12"/>
    </row>
    <row r="13" spans="1:16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/>
      <c r="M13"/>
      <c r="N13"/>
      <c r="O13"/>
      <c r="P13"/>
    </row>
    <row r="14" spans="1:16" ht="12.75">
      <c r="A14" s="8" t="s">
        <v>23</v>
      </c>
      <c r="B14" s="9">
        <f>(Albany!B14+Allegany!B14+Broome!B14+Cattaraugus!B14+Cayuga!B14+Chautauqua!B14+Chemung!B14+Chenango!B14+Clinton!B14+Columbia!B14+Cortland!B14+Delaware!B14+Dutchess!B14+Erie!B14+Essex!B14+Franklin!B14+Fulton!B14+Genesee!B14+Greene!B14+Hamilton!B14+Herkimer!B14+Jefferson!B14+Lewis!B14+Livingston!B14+Madison!B14+Monroe!B14+Montgomery!B14+Nassau!B14+Niagara!B14+Oneida!B14+Onondaga!B14+Ontario!B14+Orange!B14+Orleans!B14+Oswego!B14+Otsego!B14+Putnam!B14+Rensselaer!B14+Rockland!B14+Saratoga!B14+Schenectady!B14+Schoharie!B14+Schuyler!B14+Seneca!B14+'St. Lawrence'!B14+Steuben!B14+Suffolk!B14+Sullivan!B14+Tioga!B14+Tompkins!B14+Ulster!B14+Warren!B14+Washington!B14+Wayne!B14+Westchester!B14+Wyoming!B14+Yates!B14)</f>
        <v>2456</v>
      </c>
      <c r="C14" s="9">
        <f>(Albany!C14+Allegany!C14+Broome!C14+Cattaraugus!C14+Cayuga!C14+Chautauqua!C14+Chemung!C14+Chenango!C14+Clinton!C14+Columbia!C14+Cortland!C14+Delaware!C14+Dutchess!C14+Erie!C14+Essex!C14+Franklin!C14+Fulton!C14+Genesee!C14+Greene!C14+Hamilton!C14+Herkimer!C14+Jefferson!C14+Lewis!C14+Livingston!C14+Madison!C14+Monroe!C14+Montgomery!C14+Nassau!C14+Niagara!C14+Oneida!C14+Onondaga!C14+Ontario!C14+Orange!C14+Orleans!C14+Oswego!C14+Otsego!C14+Putnam!C14+Rensselaer!C14+Rockland!C14+Saratoga!C14+Schenectady!C14+Schoharie!C14+Schuyler!C14+Seneca!C14+'St. Lawrence'!C14+Steuben!C14+Suffolk!C14+Sullivan!C14+Tioga!C14+Tompkins!C14+Ulster!C14+Warren!C14+Washington!C14+Wayne!C14+Westchester!C14+Wyoming!C14+Yates!C14)</f>
        <v>1667</v>
      </c>
      <c r="D14" s="9">
        <f>(Albany!D14+Allegany!D14+Broome!D14+Cattaraugus!D14+Cayuga!D14+Chautauqua!D14+Chemung!D14+Chenango!D14+Clinton!D14+Columbia!D14+Cortland!D14+Delaware!D14+Dutchess!D14+Erie!D14+Essex!D14+Franklin!D14+Fulton!D14+Genesee!D14+Greene!D14+Hamilton!D14+Herkimer!D14+Jefferson!D14+Lewis!D14+Livingston!D14+Madison!D14+Monroe!D14+Montgomery!D14+Nassau!D14+Niagara!D14+Oneida!D14+Onondaga!D14+Ontario!D14+Orange!D14+Orleans!D14+Oswego!D14+Otsego!D14+Putnam!D14+Rensselaer!D14+Rockland!D14+Saratoga!D14+Schenectady!D14+Schoharie!D14+Schuyler!D14+Seneca!D14+'St. Lawrence'!D14+Steuben!D14+Suffolk!D14+Sullivan!D14+Tioga!D14+Tompkins!D14+Ulster!D14+Warren!D14+Washington!D14+Wayne!D14+Westchester!D14+Wyoming!D14+Yates!D14)</f>
        <v>100</v>
      </c>
      <c r="E14" s="9">
        <f>(Albany!E14+Allegany!E14+Broome!E14+Cattaraugus!E14+Cayuga!E14+Chautauqua!E14+Chemung!E14+Chenango!E14+Clinton!E14+Columbia!E14+Cortland!E14+Delaware!E14+Dutchess!E14+Erie!E14+Essex!E14+Franklin!E14+Fulton!E14+Genesee!E14+Greene!E14+Hamilton!E14+Herkimer!E14+Jefferson!E14+Lewis!E14+Livingston!E14+Madison!E14+Monroe!E14+Montgomery!E14+Nassau!E14+Niagara!E14+Oneida!E14+Onondaga!E14+Ontario!E14+Orange!E14+Orleans!E14+Oswego!E14+Otsego!E14+Putnam!E14+Rensselaer!E14+Rockland!E14+Saratoga!E14+Schenectady!E14+Schoharie!E14+Schuyler!E14+Seneca!E14+'St. Lawrence'!E14+Steuben!E14+Suffolk!E14+Sullivan!E14+Tioga!E14+Tompkins!E14+Ulster!E14+Warren!E14+Washington!E14+Wayne!E14+Westchester!E14+Wyoming!E14+Yates!E14)</f>
        <v>699</v>
      </c>
      <c r="F14" s="9">
        <f>(Albany!F14+Allegany!F14+Broome!F14+Cattaraugus!F14+Cayuga!F14+Chautauqua!F14+Chemung!F14+Chenango!F14+Clinton!F14+Columbia!F14+Cortland!F14+Delaware!F14+Dutchess!F14+Erie!F14+Essex!F14+Franklin!F14+Fulton!F14+Genesee!F14+Greene!F14+Hamilton!F14+Herkimer!F14+Jefferson!F14+Lewis!F14+Livingston!F14+Madison!F14+Monroe!F14+Montgomery!F14+Nassau!F14+Niagara!F14+Oneida!F14+Onondaga!F14+Ontario!F14+Orange!F14+Orleans!F14+Oswego!F14+Otsego!F14+Putnam!F14+Rensselaer!F14+Rockland!F14+Saratoga!F14+Schenectady!F14+Schoharie!F14+Schuyler!F14+Seneca!F14+'St. Lawrence'!F14+Steuben!F14+Suffolk!F14+Sullivan!F14+Tioga!F14+Tompkins!F14+Ulster!F14+Warren!F14+Washington!F14+Wayne!F14+Westchester!F14+Wyoming!F14+Yates!F14)</f>
        <v>371</v>
      </c>
      <c r="G14" s="9">
        <f>(Albany!G14+Allegany!G14+Broome!G14+Cattaraugus!G14+Cayuga!G14+Chautauqua!G14+Chemung!G14+Chenango!G14+Clinton!G14+Columbia!G14+Cortland!G14+Delaware!G14+Dutchess!G14+Erie!G14+Essex!G14+Franklin!G14+Fulton!G14+Genesee!G14+Greene!G14+Hamilton!G14+Herkimer!G14+Jefferson!G14+Lewis!G14+Livingston!G14+Madison!G14+Monroe!G14+Montgomery!G14+Nassau!G14+Niagara!G14+Oneida!G14+Onondaga!G14+Ontario!G14+Orange!G14+Orleans!G14+Oswego!G14+Otsego!G14+Putnam!G14+Rensselaer!G14+Rockland!G14+Saratoga!G14+Schenectady!G14+Schoharie!G14+Schuyler!G14+Seneca!G14+'St. Lawrence'!G14+Steuben!G14+Suffolk!G14+Sullivan!G14+Tioga!G14+Tompkins!G14+Ulster!G14+Warren!G14+Washington!G14+Wayne!G14+Westchester!G14+Wyoming!G14+Yates!G14)</f>
        <v>1770</v>
      </c>
      <c r="H14" s="9">
        <f>(Albany!H14+Allegany!H14+Broome!H14+Cattaraugus!H14+Cayuga!H14+Chautauqua!H14+Chemung!H14+Chenango!H14+Clinton!H14+Columbia!H14+Cortland!H14+Delaware!H14+Dutchess!H14+Erie!H14+Essex!H14+Franklin!H14+Fulton!H14+Genesee!H14+Greene!H14+Hamilton!H14+Herkimer!H14+Jefferson!H14+Lewis!H14+Livingston!H14+Madison!H14+Monroe!H14+Montgomery!H14+Nassau!H14+Niagara!H14+Oneida!H14+Onondaga!H14+Ontario!H14+Orange!H14+Orleans!H14+Oswego!H14+Otsego!H14+Putnam!H14+Rensselaer!H14+Rockland!H14+Saratoga!H14+Schenectady!H14+Schoharie!H14+Schuyler!H14+Seneca!H14+'St. Lawrence'!H14+Steuben!H14+Suffolk!H14+Sullivan!H14+Tioga!H14+Tompkins!H14+Ulster!H14+Warren!H14+Washington!H14+Wayne!H14+Westchester!H14+Wyoming!H14+Yates!H14)</f>
        <v>7</v>
      </c>
      <c r="I14" s="9">
        <f>(Albany!I14+Allegany!I14+Broome!I14+Cattaraugus!I14+Cayuga!I14+Chautauqua!I14+Chemung!I14+Chenango!I14+Clinton!I14+Columbia!I14+Cortland!I14+Delaware!I14+Dutchess!I14+Erie!I14+Essex!I14+Franklin!I14+Fulton!I14+Genesee!I14+Greene!I14+Hamilton!I14+Herkimer!I14+Jefferson!I14+Lewis!I14+Livingston!I14+Madison!I14+Monroe!I14+Montgomery!I14+Nassau!I14+Niagara!I14+Oneida!I14+Onondaga!I14+Ontario!I14+Orange!I14+Orleans!I14+Oswego!I14+Otsego!I14+Putnam!I14+Rensselaer!I14+Rockland!I14+Saratoga!I14+Schenectady!I14+Schoharie!I14+Schuyler!I14+Seneca!I14+'St. Lawrence'!I14+Steuben!I14+Suffolk!I14+Sullivan!I14+Tioga!I14+Tompkins!I14+Ulster!I14+Warren!I14+Washington!I14+Wayne!I14+Westchester!I14+Wyoming!I14+Yates!I14)</f>
        <v>1590</v>
      </c>
      <c r="J14" s="9">
        <f>(Albany!J14+Allegany!J14+Broome!J14+Cattaraugus!J14+Cayuga!J14+Chautauqua!J14+Chemung!J14+Chenango!J14+Clinton!J14+Columbia!J14+Cortland!J14+Delaware!J14+Dutchess!J14+Erie!J14+Essex!J14+Franklin!J14+Fulton!J14+Genesee!J14+Greene!J14+Hamilton!J14+Herkimer!J14+Jefferson!J14+Lewis!J14+Livingston!J14+Madison!J14+Monroe!J14+Montgomery!J14+Nassau!J14+Niagara!J14+Oneida!J14+Onondaga!J14+Ontario!J14+Orange!J14+Orleans!J14+Oswego!J14+Otsego!J14+Putnam!J14+Rensselaer!J14+Rockland!J14+Saratoga!J14+Schenectady!J14+Schoharie!J14+Schuyler!J14+Seneca!J14+'St. Lawrence'!J14+Steuben!J14+Suffolk!J14+Sullivan!J14+Tioga!J14+Tompkins!J14+Ulster!J14+Warren!J14+Washington!J14+Wayne!J14+Westchester!J14+Wyoming!J14+Yates!J14)</f>
        <v>140</v>
      </c>
      <c r="K14" s="10">
        <f>SUM(B14:J14)</f>
        <v>8800</v>
      </c>
      <c r="L14"/>
      <c r="M14"/>
      <c r="N14"/>
      <c r="O14"/>
      <c r="P14"/>
    </row>
    <row r="15" spans="1:16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/>
      <c r="M15"/>
      <c r="N15"/>
      <c r="O15"/>
      <c r="P15"/>
    </row>
    <row r="16" spans="1:16" ht="12.75">
      <c r="A16" s="8" t="s">
        <v>25</v>
      </c>
      <c r="B16" s="9">
        <f>(Albany!B16+Allegany!B16+Broome!B16+Cattaraugus!B16+Cayuga!B16+Chautauqua!B16+Chemung!B16+Chenango!B16+Clinton!B16+Columbia!B16+Cortland!B16+Delaware!B16+Dutchess!B16+Erie!B16+Essex!B16+Franklin!B16+Fulton!B16+Genesee!B16+Greene!B16+Hamilton!B16+Herkimer!B16+Jefferson!B16+Lewis!B16+Livingston!B16+Madison!B16+Monroe!B16+Montgomery!B16+Nassau!B16+Niagara!B16+Oneida!B16+Onondaga!B16+Ontario!B16+Orange!B16+Orleans!B16+Oswego!B16+Otsego!B16+Putnam!B16+Rensselaer!B16+Rockland!B16+Saratoga!B16+Schenectady!B16+Schoharie!B16+Schuyler!B16+Seneca!B16+'St. Lawrence'!B16+Steuben!B16+Suffolk!B16+Sullivan!B16+Tioga!B16+Tompkins!B16+Ulster!B16+Warren!B16+Washington!B16+Wayne!B16+Westchester!B16+Wyoming!B16+Yates!B16)</f>
        <v>2</v>
      </c>
      <c r="C16" s="9">
        <f>(Albany!C16+Allegany!C16+Broome!C16+Cattaraugus!C16+Cayuga!C16+Chautauqua!C16+Chemung!C16+Chenango!C16+Clinton!C16+Columbia!C16+Cortland!C16+Delaware!C16+Dutchess!C16+Erie!C16+Essex!C16+Franklin!C16+Fulton!C16+Genesee!C16+Greene!C16+Hamilton!C16+Herkimer!C16+Jefferson!C16+Lewis!C16+Livingston!C16+Madison!C16+Monroe!C16+Montgomery!C16+Nassau!C16+Niagara!C16+Oneida!C16+Onondaga!C16+Ontario!C16+Orange!C16+Orleans!C16+Oswego!C16+Otsego!C16+Putnam!C16+Rensselaer!C16+Rockland!C16+Saratoga!C16+Schenectady!C16+Schoharie!C16+Schuyler!C16+Seneca!C16+'St. Lawrence'!C16+Steuben!C16+Suffolk!C16+Sullivan!C16+Tioga!C16+Tompkins!C16+Ulster!C16+Warren!C16+Washington!C16+Wayne!C16+Westchester!C16+Wyoming!C16+Yates!C16)</f>
        <v>1</v>
      </c>
      <c r="D16" s="9">
        <f>(Albany!D16+Allegany!D16+Broome!D16+Cattaraugus!D16+Cayuga!D16+Chautauqua!D16+Chemung!D16+Chenango!D16+Clinton!D16+Columbia!D16+Cortland!D16+Delaware!D16+Dutchess!D16+Erie!D16+Essex!D16+Franklin!D16+Fulton!D16+Genesee!D16+Greene!D16+Hamilton!D16+Herkimer!D16+Jefferson!D16+Lewis!D16+Livingston!D16+Madison!D16+Monroe!D16+Montgomery!D16+Nassau!D16+Niagara!D16+Oneida!D16+Onondaga!D16+Ontario!D16+Orange!D16+Orleans!D16+Oswego!D16+Otsego!D16+Putnam!D16+Rensselaer!D16+Rockland!D16+Saratoga!D16+Schenectady!D16+Schoharie!D16+Schuyler!D16+Seneca!D16+'St. Lawrence'!D16+Steuben!D16+Suffolk!D16+Sullivan!D16+Tioga!D16+Tompkins!D16+Ulster!D16+Warren!D16+Washington!D16+Wayne!D16+Westchester!D16+Wyoming!D16+Yates!D16)</f>
        <v>0</v>
      </c>
      <c r="E16" s="9">
        <f>(Albany!E16+Allegany!E16+Broome!E16+Cattaraugus!E16+Cayuga!E16+Chautauqua!E16+Chemung!E16+Chenango!E16+Clinton!E16+Columbia!E16+Cortland!E16+Delaware!E16+Dutchess!E16+Erie!E16+Essex!E16+Franklin!E16+Fulton!E16+Genesee!E16+Greene!E16+Hamilton!E16+Herkimer!E16+Jefferson!E16+Lewis!E16+Livingston!E16+Madison!E16+Monroe!E16+Montgomery!E16+Nassau!E16+Niagara!E16+Oneida!E16+Onondaga!E16+Ontario!E16+Orange!E16+Orleans!E16+Oswego!E16+Otsego!E16+Putnam!E16+Rensselaer!E16+Rockland!E16+Saratoga!E16+Schenectady!E16+Schoharie!E16+Schuyler!E16+Seneca!E16+'St. Lawrence'!E16+Steuben!E16+Suffolk!E16+Sullivan!E16+Tioga!E16+Tompkins!E16+Ulster!E16+Warren!E16+Washington!E16+Wayne!E16+Westchester!E16+Wyoming!E16+Yates!E16)</f>
        <v>0</v>
      </c>
      <c r="F16" s="9">
        <f>(Albany!F16+Allegany!F16+Broome!F16+Cattaraugus!F16+Cayuga!F16+Chautauqua!F16+Chemung!F16+Chenango!F16+Clinton!F16+Columbia!F16+Cortland!F16+Delaware!F16+Dutchess!F16+Erie!F16+Essex!F16+Franklin!F16+Fulton!F16+Genesee!F16+Greene!F16+Hamilton!F16+Herkimer!F16+Jefferson!F16+Lewis!F16+Livingston!F16+Madison!F16+Monroe!F16+Montgomery!F16+Nassau!F16+Niagara!F16+Oneida!F16+Onondaga!F16+Ontario!F16+Orange!F16+Orleans!F16+Oswego!F16+Otsego!F16+Putnam!F16+Rensselaer!F16+Rockland!F16+Saratoga!F16+Schenectady!F16+Schoharie!F16+Schuyler!F16+Seneca!F16+'St. Lawrence'!F16+Steuben!F16+Suffolk!F16+Sullivan!F16+Tioga!F16+Tompkins!F16+Ulster!F16+Warren!F16+Washington!F16+Wayne!F16+Westchester!F16+Wyoming!F16+Yates!F16)</f>
        <v>0</v>
      </c>
      <c r="G16" s="9">
        <f>(Albany!G16+Allegany!G16+Broome!G16+Cattaraugus!G16+Cayuga!G16+Chautauqua!G16+Chemung!G16+Chenango!G16+Clinton!G16+Columbia!G16+Cortland!G16+Delaware!G16+Dutchess!G16+Erie!G16+Essex!G16+Franklin!G16+Fulton!G16+Genesee!G16+Greene!G16+Hamilton!G16+Herkimer!G16+Jefferson!G16+Lewis!G16+Livingston!G16+Madison!G16+Monroe!G16+Montgomery!G16+Nassau!G16+Niagara!G16+Oneida!G16+Onondaga!G16+Ontario!G16+Orange!G16+Orleans!G16+Oswego!G16+Otsego!G16+Putnam!G16+Rensselaer!G16+Rockland!G16+Saratoga!G16+Schenectady!G16+Schoharie!G16+Schuyler!G16+Seneca!G16+'St. Lawrence'!G16+Steuben!G16+Suffolk!G16+Sullivan!G16+Tioga!G16+Tompkins!G16+Ulster!G16+Warren!G16+Washington!G16+Wayne!G16+Westchester!G16+Wyoming!G16+Yates!G16)</f>
        <v>0</v>
      </c>
      <c r="H16" s="9">
        <f>(Albany!H16+Allegany!H16+Broome!H16+Cattaraugus!H16+Cayuga!H16+Chautauqua!H16+Chemung!H16+Chenango!H16+Clinton!H16+Columbia!H16+Cortland!H16+Delaware!H16+Dutchess!H16+Erie!H16+Essex!H16+Franklin!H16+Fulton!H16+Genesee!H16+Greene!H16+Hamilton!H16+Herkimer!H16+Jefferson!H16+Lewis!H16+Livingston!H16+Madison!H16+Monroe!H16+Montgomery!H16+Nassau!H16+Niagara!H16+Oneida!H16+Onondaga!H16+Ontario!H16+Orange!H16+Orleans!H16+Oswego!H16+Otsego!H16+Putnam!H16+Rensselaer!H16+Rockland!H16+Saratoga!H16+Schenectady!H16+Schoharie!H16+Schuyler!H16+Seneca!H16+'St. Lawrence'!H16+Steuben!H16+Suffolk!H16+Sullivan!H16+Tioga!H16+Tompkins!H16+Ulster!H16+Warren!H16+Washington!H16+Wayne!H16+Westchester!H16+Wyoming!H16+Yates!H16)</f>
        <v>0</v>
      </c>
      <c r="I16" s="9">
        <f>(Albany!I16+Allegany!I16+Broome!I16+Cattaraugus!I16+Cayuga!I16+Chautauqua!I16+Chemung!I16+Chenango!I16+Clinton!I16+Columbia!I16+Cortland!I16+Delaware!I16+Dutchess!I16+Erie!I16+Essex!I16+Franklin!I16+Fulton!I16+Genesee!I16+Greene!I16+Hamilton!I16+Herkimer!I16+Jefferson!I16+Lewis!I16+Livingston!I16+Madison!I16+Monroe!I16+Montgomery!I16+Nassau!I16+Niagara!I16+Oneida!I16+Onondaga!I16+Ontario!I16+Orange!I16+Orleans!I16+Oswego!I16+Otsego!I16+Putnam!I16+Rensselaer!I16+Rockland!I16+Saratoga!I16+Schenectady!I16+Schoharie!I16+Schuyler!I16+Seneca!I16+'St. Lawrence'!I16+Steuben!I16+Suffolk!I16+Sullivan!I16+Tioga!I16+Tompkins!I16+Ulster!I16+Warren!I16+Washington!I16+Wayne!I16+Westchester!I16+Wyoming!I16+Yates!I16)</f>
        <v>0</v>
      </c>
      <c r="J16" s="9">
        <f>(Albany!J16+Allegany!J16+Broome!J16+Cattaraugus!J16+Cayuga!J16+Chautauqua!J16+Chemung!J16+Chenango!J16+Clinton!J16+Columbia!J16+Cortland!J16+Delaware!J16+Dutchess!J16+Erie!J16+Essex!J16+Franklin!J16+Fulton!J16+Genesee!J16+Greene!J16+Hamilton!J16+Herkimer!J16+Jefferson!J16+Lewis!J16+Livingston!J16+Madison!J16+Monroe!J16+Montgomery!J16+Nassau!J16+Niagara!J16+Oneida!J16+Onondaga!J16+Ontario!J16+Orange!J16+Orleans!J16+Oswego!J16+Otsego!J16+Putnam!J16+Rensselaer!J16+Rockland!J16+Saratoga!J16+Schenectady!J16+Schoharie!J16+Schuyler!J16+Seneca!J16+'St. Lawrence'!J16+Steuben!J16+Suffolk!J16+Sullivan!J16+Tioga!J16+Tompkins!J16+Ulster!J16+Warren!J16+Washington!J16+Wayne!J16+Westchester!J16+Wyoming!J16+Yates!J16)</f>
        <v>0</v>
      </c>
      <c r="K16" s="10">
        <f>SUM(B16:J16)</f>
        <v>3</v>
      </c>
      <c r="L16"/>
      <c r="M16"/>
      <c r="N16"/>
      <c r="O16"/>
      <c r="P16"/>
    </row>
    <row r="17" spans="1:16" ht="12.75">
      <c r="A17" s="8" t="s">
        <v>26</v>
      </c>
      <c r="B17" s="9">
        <f>(Albany!B17+Allegany!B17+Broome!B17+Cattaraugus!B17+Cayuga!B17+Chautauqua!B17+Chemung!B17+Chenango!B17+Clinton!B17+Columbia!B17+Cortland!B17+Delaware!B17+Dutchess!B17+Erie!B17+Essex!B17+Franklin!B17+Fulton!B17+Genesee!B17+Greene!B17+Hamilton!B17+Herkimer!B17+Jefferson!B17+Lewis!B17+Livingston!B17+Madison!B17+Monroe!B17+Montgomery!B17+Nassau!B17+Niagara!B17+Oneida!B17+Onondaga!B17+Ontario!B17+Orange!B17+Orleans!B17+Oswego!B17+Otsego!B17+Putnam!B17+Rensselaer!B17+Rockland!B17+Saratoga!B17+Schenectady!B17+Schoharie!B17+Schuyler!B17+Seneca!B17+'St. Lawrence'!B17+Steuben!B17+Suffolk!B17+Sullivan!B17+Tioga!B17+Tompkins!B17+Ulster!B17+Warren!B17+Washington!B17+Wayne!B17+Westchester!B17+Wyoming!B17+Yates!B17)</f>
        <v>6</v>
      </c>
      <c r="C17" s="9">
        <f>(Albany!C17+Allegany!C17+Broome!C17+Cattaraugus!C17+Cayuga!C17+Chautauqua!C17+Chemung!C17+Chenango!C17+Clinton!C17+Columbia!C17+Cortland!C17+Delaware!C17+Dutchess!C17+Erie!C17+Essex!C17+Franklin!C17+Fulton!C17+Genesee!C17+Greene!C17+Hamilton!C17+Herkimer!C17+Jefferson!C17+Lewis!C17+Livingston!C17+Madison!C17+Monroe!C17+Montgomery!C17+Nassau!C17+Niagara!C17+Oneida!C17+Onondaga!C17+Ontario!C17+Orange!C17+Orleans!C17+Oswego!C17+Otsego!C17+Putnam!C17+Rensselaer!C17+Rockland!C17+Saratoga!C17+Schenectady!C17+Schoharie!C17+Schuyler!C17+Seneca!C17+'St. Lawrence'!C17+Steuben!C17+Suffolk!C17+Sullivan!C17+Tioga!C17+Tompkins!C17+Ulster!C17+Warren!C17+Washington!C17+Wayne!C17+Westchester!C17+Wyoming!C17+Yates!C17)</f>
        <v>5</v>
      </c>
      <c r="D17" s="9">
        <f>(Albany!D17+Allegany!D17+Broome!D17+Cattaraugus!D17+Cayuga!D17+Chautauqua!D17+Chemung!D17+Chenango!D17+Clinton!D17+Columbia!D17+Cortland!D17+Delaware!D17+Dutchess!D17+Erie!D17+Essex!D17+Franklin!D17+Fulton!D17+Genesee!D17+Greene!D17+Hamilton!D17+Herkimer!D17+Jefferson!D17+Lewis!D17+Livingston!D17+Madison!D17+Monroe!D17+Montgomery!D17+Nassau!D17+Niagara!D17+Oneida!D17+Onondaga!D17+Ontario!D17+Orange!D17+Orleans!D17+Oswego!D17+Otsego!D17+Putnam!D17+Rensselaer!D17+Rockland!D17+Saratoga!D17+Schenectady!D17+Schoharie!D17+Schuyler!D17+Seneca!D17+'St. Lawrence'!D17+Steuben!D17+Suffolk!D17+Sullivan!D17+Tioga!D17+Tompkins!D17+Ulster!D17+Warren!D17+Washington!D17+Wayne!D17+Westchester!D17+Wyoming!D17+Yates!D17)</f>
        <v>0</v>
      </c>
      <c r="E17" s="9">
        <f>(Albany!E17+Allegany!E17+Broome!E17+Cattaraugus!E17+Cayuga!E17+Chautauqua!E17+Chemung!E17+Chenango!E17+Clinton!E17+Columbia!E17+Cortland!E17+Delaware!E17+Dutchess!E17+Erie!E17+Essex!E17+Franklin!E17+Fulton!E17+Genesee!E17+Greene!E17+Hamilton!E17+Herkimer!E17+Jefferson!E17+Lewis!E17+Livingston!E17+Madison!E17+Monroe!E17+Montgomery!E17+Nassau!E17+Niagara!E17+Oneida!E17+Onondaga!E17+Ontario!E17+Orange!E17+Orleans!E17+Oswego!E17+Otsego!E17+Putnam!E17+Rensselaer!E17+Rockland!E17+Saratoga!E17+Schenectady!E17+Schoharie!E17+Schuyler!E17+Seneca!E17+'St. Lawrence'!E17+Steuben!E17+Suffolk!E17+Sullivan!E17+Tioga!E17+Tompkins!E17+Ulster!E17+Warren!E17+Washington!E17+Wayne!E17+Westchester!E17+Wyoming!E17+Yates!E17)</f>
        <v>0</v>
      </c>
      <c r="F17" s="9">
        <f>(Albany!F17+Allegany!F17+Broome!F17+Cattaraugus!F17+Cayuga!F17+Chautauqua!F17+Chemung!F17+Chenango!F17+Clinton!F17+Columbia!F17+Cortland!F17+Delaware!F17+Dutchess!F17+Erie!F17+Essex!F17+Franklin!F17+Fulton!F17+Genesee!F17+Greene!F17+Hamilton!F17+Herkimer!F17+Jefferson!F17+Lewis!F17+Livingston!F17+Madison!F17+Monroe!F17+Montgomery!F17+Nassau!F17+Niagara!F17+Oneida!F17+Onondaga!F17+Ontario!F17+Orange!F17+Orleans!F17+Oswego!F17+Otsego!F17+Putnam!F17+Rensselaer!F17+Rockland!F17+Saratoga!F17+Schenectady!F17+Schoharie!F17+Schuyler!F17+Seneca!F17+'St. Lawrence'!F17+Steuben!F17+Suffolk!F17+Sullivan!F17+Tioga!F17+Tompkins!F17+Ulster!F17+Warren!F17+Washington!F17+Wayne!F17+Westchester!F17+Wyoming!F17+Yates!F17)</f>
        <v>11</v>
      </c>
      <c r="G17" s="9">
        <f>(Albany!G17+Allegany!G17+Broome!G17+Cattaraugus!G17+Cayuga!G17+Chautauqua!G17+Chemung!G17+Chenango!G17+Clinton!G17+Columbia!G17+Cortland!G17+Delaware!G17+Dutchess!G17+Erie!G17+Essex!G17+Franklin!G17+Fulton!G17+Genesee!G17+Greene!G17+Hamilton!G17+Herkimer!G17+Jefferson!G17+Lewis!G17+Livingston!G17+Madison!G17+Monroe!G17+Montgomery!G17+Nassau!G17+Niagara!G17+Oneida!G17+Onondaga!G17+Ontario!G17+Orange!G17+Orleans!G17+Oswego!G17+Otsego!G17+Putnam!G17+Rensselaer!G17+Rockland!G17+Saratoga!G17+Schenectady!G17+Schoharie!G17+Schuyler!G17+Seneca!G17+'St. Lawrence'!G17+Steuben!G17+Suffolk!G17+Sullivan!G17+Tioga!G17+Tompkins!G17+Ulster!G17+Warren!G17+Washington!G17+Wayne!G17+Westchester!G17+Wyoming!G17+Yates!G17)</f>
        <v>4</v>
      </c>
      <c r="H17" s="9">
        <f>(Albany!H17+Allegany!H17+Broome!H17+Cattaraugus!H17+Cayuga!H17+Chautauqua!H17+Chemung!H17+Chenango!H17+Clinton!H17+Columbia!H17+Cortland!H17+Delaware!H17+Dutchess!H17+Erie!H17+Essex!H17+Franklin!H17+Fulton!H17+Genesee!H17+Greene!H17+Hamilton!H17+Herkimer!H17+Jefferson!H17+Lewis!H17+Livingston!H17+Madison!H17+Monroe!H17+Montgomery!H17+Nassau!H17+Niagara!H17+Oneida!H17+Onondaga!H17+Ontario!H17+Orange!H17+Orleans!H17+Oswego!H17+Otsego!H17+Putnam!H17+Rensselaer!H17+Rockland!H17+Saratoga!H17+Schenectady!H17+Schoharie!H17+Schuyler!H17+Seneca!H17+'St. Lawrence'!H17+Steuben!H17+Suffolk!H17+Sullivan!H17+Tioga!H17+Tompkins!H17+Ulster!H17+Warren!H17+Washington!H17+Wayne!H17+Westchester!H17+Wyoming!H17+Yates!H17)</f>
        <v>0</v>
      </c>
      <c r="I17" s="9">
        <f>(Albany!I17+Allegany!I17+Broome!I17+Cattaraugus!I17+Cayuga!I17+Chautauqua!I17+Chemung!I17+Chenango!I17+Clinton!I17+Columbia!I17+Cortland!I17+Delaware!I17+Dutchess!I17+Erie!I17+Essex!I17+Franklin!I17+Fulton!I17+Genesee!I17+Greene!I17+Hamilton!I17+Herkimer!I17+Jefferson!I17+Lewis!I17+Livingston!I17+Madison!I17+Monroe!I17+Montgomery!I17+Nassau!I17+Niagara!I17+Oneida!I17+Onondaga!I17+Ontario!I17+Orange!I17+Orleans!I17+Oswego!I17+Otsego!I17+Putnam!I17+Rensselaer!I17+Rockland!I17+Saratoga!I17+Schenectady!I17+Schoharie!I17+Schuyler!I17+Seneca!I17+'St. Lawrence'!I17+Steuben!I17+Suffolk!I17+Sullivan!I17+Tioga!I17+Tompkins!I17+Ulster!I17+Warren!I17+Washington!I17+Wayne!I17+Westchester!I17+Wyoming!I17+Yates!I17)</f>
        <v>10</v>
      </c>
      <c r="J17" s="9">
        <f>(Albany!J17+Allegany!J17+Broome!J17+Cattaraugus!J17+Cayuga!J17+Chautauqua!J17+Chemung!J17+Chenango!J17+Clinton!J17+Columbia!J17+Cortland!J17+Delaware!J17+Dutchess!J17+Erie!J17+Essex!J17+Franklin!J17+Fulton!J17+Genesee!J17+Greene!J17+Hamilton!J17+Herkimer!J17+Jefferson!J17+Lewis!J17+Livingston!J17+Madison!J17+Monroe!J17+Montgomery!J17+Nassau!J17+Niagara!J17+Oneida!J17+Onondaga!J17+Ontario!J17+Orange!J17+Orleans!J17+Oswego!J17+Otsego!J17+Putnam!J17+Rensselaer!J17+Rockland!J17+Saratoga!J17+Schenectady!J17+Schoharie!J17+Schuyler!J17+Seneca!J17+'St. Lawrence'!J17+Steuben!J17+Suffolk!J17+Sullivan!J17+Tioga!J17+Tompkins!J17+Ulster!J17+Warren!J17+Washington!J17+Wayne!J17+Westchester!J17+Wyoming!J17+Yates!J17)</f>
        <v>0</v>
      </c>
      <c r="K17" s="10">
        <f>SUM(B17:J17)</f>
        <v>36</v>
      </c>
      <c r="L17"/>
      <c r="M17"/>
      <c r="N17"/>
      <c r="O17"/>
      <c r="P17"/>
    </row>
    <row r="18" spans="1:16" ht="12.75">
      <c r="A18" s="8" t="s">
        <v>27</v>
      </c>
      <c r="B18" s="9">
        <f>(Albany!B18+Allegany!B18+Broome!B18+Cattaraugus!B18+Cayuga!B18+Chautauqua!B18+Chemung!B18+Chenango!B18+Clinton!B18+Columbia!B18+Cortland!B18+Delaware!B18+Dutchess!B18+Erie!B18+Essex!B18+Franklin!B18+Fulton!B18+Genesee!B18+Greene!B18+Hamilton!B18+Herkimer!B18+Jefferson!B18+Lewis!B18+Livingston!B18+Madison!B18+Monroe!B18+Montgomery!B18+Nassau!B18+Niagara!B18+Oneida!B18+Onondaga!B18+Ontario!B18+Orange!B18+Orleans!B18+Oswego!B18+Otsego!B18+Putnam!B18+Rensselaer!B18+Rockland!B18+Saratoga!B18+Schenectady!B18+Schoharie!B18+Schuyler!B18+Seneca!B18+'St. Lawrence'!B18+Steuben!B18+Suffolk!B18+Sullivan!B18+Tioga!B18+Tompkins!B18+Ulster!B18+Warren!B18+Washington!B18+Wayne!B18+Westchester!B18+Wyoming!B18+Yates!B18)</f>
        <v>8</v>
      </c>
      <c r="C18" s="9">
        <f>(Albany!C18+Allegany!C18+Broome!C18+Cattaraugus!C18+Cayuga!C18+Chautauqua!C18+Chemung!C18+Chenango!C18+Clinton!C18+Columbia!C18+Cortland!C18+Delaware!C18+Dutchess!C18+Erie!C18+Essex!C18+Franklin!C18+Fulton!C18+Genesee!C18+Greene!C18+Hamilton!C18+Herkimer!C18+Jefferson!C18+Lewis!C18+Livingston!C18+Madison!C18+Monroe!C18+Montgomery!C18+Nassau!C18+Niagara!C18+Oneida!C18+Onondaga!C18+Ontario!C18+Orange!C18+Orleans!C18+Oswego!C18+Otsego!C18+Putnam!C18+Rensselaer!C18+Rockland!C18+Saratoga!C18+Schenectady!C18+Schoharie!C18+Schuyler!C18+Seneca!C18+'St. Lawrence'!C18+Steuben!C18+Suffolk!C18+Sullivan!C18+Tioga!C18+Tompkins!C18+Ulster!C18+Warren!C18+Washington!C18+Wayne!C18+Westchester!C18+Wyoming!C18+Yates!C18)</f>
        <v>3</v>
      </c>
      <c r="D18" s="9">
        <f>(Albany!D18+Allegany!D18+Broome!D18+Cattaraugus!D18+Cayuga!D18+Chautauqua!D18+Chemung!D18+Chenango!D18+Clinton!D18+Columbia!D18+Cortland!D18+Delaware!D18+Dutchess!D18+Erie!D18+Essex!D18+Franklin!D18+Fulton!D18+Genesee!D18+Greene!D18+Hamilton!D18+Herkimer!D18+Jefferson!D18+Lewis!D18+Livingston!D18+Madison!D18+Monroe!D18+Montgomery!D18+Nassau!D18+Niagara!D18+Oneida!D18+Onondaga!D18+Ontario!D18+Orange!D18+Orleans!D18+Oswego!D18+Otsego!D18+Putnam!D18+Rensselaer!D18+Rockland!D18+Saratoga!D18+Schenectady!D18+Schoharie!D18+Schuyler!D18+Seneca!D18+'St. Lawrence'!D18+Steuben!D18+Suffolk!D18+Sullivan!D18+Tioga!D18+Tompkins!D18+Ulster!D18+Warren!D18+Washington!D18+Wayne!D18+Westchester!D18+Wyoming!D18+Yates!D18)</f>
        <v>0</v>
      </c>
      <c r="E18" s="9">
        <f>(Albany!E18+Allegany!E18+Broome!E18+Cattaraugus!E18+Cayuga!E18+Chautauqua!E18+Chemung!E18+Chenango!E18+Clinton!E18+Columbia!E18+Cortland!E18+Delaware!E18+Dutchess!E18+Erie!E18+Essex!E18+Franklin!E18+Fulton!E18+Genesee!E18+Greene!E18+Hamilton!E18+Herkimer!E18+Jefferson!E18+Lewis!E18+Livingston!E18+Madison!E18+Monroe!E18+Montgomery!E18+Nassau!E18+Niagara!E18+Oneida!E18+Onondaga!E18+Ontario!E18+Orange!E18+Orleans!E18+Oswego!E18+Otsego!E18+Putnam!E18+Rensselaer!E18+Rockland!E18+Saratoga!E18+Schenectady!E18+Schoharie!E18+Schuyler!E18+Seneca!E18+'St. Lawrence'!E18+Steuben!E18+Suffolk!E18+Sullivan!E18+Tioga!E18+Tompkins!E18+Ulster!E18+Warren!E18+Washington!E18+Wayne!E18+Westchester!E18+Wyoming!E18+Yates!E18)</f>
        <v>0</v>
      </c>
      <c r="F18" s="9">
        <f>(Albany!F18+Allegany!F18+Broome!F18+Cattaraugus!F18+Cayuga!F18+Chautauqua!F18+Chemung!F18+Chenango!F18+Clinton!F18+Columbia!F18+Cortland!F18+Delaware!F18+Dutchess!F18+Erie!F18+Essex!F18+Franklin!F18+Fulton!F18+Genesee!F18+Greene!F18+Hamilton!F18+Herkimer!F18+Jefferson!F18+Lewis!F18+Livingston!F18+Madison!F18+Monroe!F18+Montgomery!F18+Nassau!F18+Niagara!F18+Oneida!F18+Onondaga!F18+Ontario!F18+Orange!F18+Orleans!F18+Oswego!F18+Otsego!F18+Putnam!F18+Rensselaer!F18+Rockland!F18+Saratoga!F18+Schenectady!F18+Schoharie!F18+Schuyler!F18+Seneca!F18+'St. Lawrence'!F18+Steuben!F18+Suffolk!F18+Sullivan!F18+Tioga!F18+Tompkins!F18+Ulster!F18+Warren!F18+Washington!F18+Wayne!F18+Westchester!F18+Wyoming!F18+Yates!F18)</f>
        <v>6</v>
      </c>
      <c r="G18" s="9">
        <f>(Albany!G18+Allegany!G18+Broome!G18+Cattaraugus!G18+Cayuga!G18+Chautauqua!G18+Chemung!G18+Chenango!G18+Clinton!G18+Columbia!G18+Cortland!G18+Delaware!G18+Dutchess!G18+Erie!G18+Essex!G18+Franklin!G18+Fulton!G18+Genesee!G18+Greene!G18+Hamilton!G18+Herkimer!G18+Jefferson!G18+Lewis!G18+Livingston!G18+Madison!G18+Monroe!G18+Montgomery!G18+Nassau!G18+Niagara!G18+Oneida!G18+Onondaga!G18+Ontario!G18+Orange!G18+Orleans!G18+Oswego!G18+Otsego!G18+Putnam!G18+Rensselaer!G18+Rockland!G18+Saratoga!G18+Schenectady!G18+Schoharie!G18+Schuyler!G18+Seneca!G18+'St. Lawrence'!G18+Steuben!G18+Suffolk!G18+Sullivan!G18+Tioga!G18+Tompkins!G18+Ulster!G18+Warren!G18+Washington!G18+Wayne!G18+Westchester!G18+Wyoming!G18+Yates!G18)</f>
        <v>6</v>
      </c>
      <c r="H18" s="9">
        <f>(Albany!H18+Allegany!H18+Broome!H18+Cattaraugus!H18+Cayuga!H18+Chautauqua!H18+Chemung!H18+Chenango!H18+Clinton!H18+Columbia!H18+Cortland!H18+Delaware!H18+Dutchess!H18+Erie!H18+Essex!H18+Franklin!H18+Fulton!H18+Genesee!H18+Greene!H18+Hamilton!H18+Herkimer!H18+Jefferson!H18+Lewis!H18+Livingston!H18+Madison!H18+Monroe!H18+Montgomery!H18+Nassau!H18+Niagara!H18+Oneida!H18+Onondaga!H18+Ontario!H18+Orange!H18+Orleans!H18+Oswego!H18+Otsego!H18+Putnam!H18+Rensselaer!H18+Rockland!H18+Saratoga!H18+Schenectady!H18+Schoharie!H18+Schuyler!H18+Seneca!H18+'St. Lawrence'!H18+Steuben!H18+Suffolk!H18+Sullivan!H18+Tioga!H18+Tompkins!H18+Ulster!H18+Warren!H18+Washington!H18+Wayne!H18+Westchester!H18+Wyoming!H18+Yates!H18)</f>
        <v>0</v>
      </c>
      <c r="I18" s="9">
        <f>(Albany!I18+Allegany!I18+Broome!I18+Cattaraugus!I18+Cayuga!I18+Chautauqua!I18+Chemung!I18+Chenango!I18+Clinton!I18+Columbia!I18+Cortland!I18+Delaware!I18+Dutchess!I18+Erie!I18+Essex!I18+Franklin!I18+Fulton!I18+Genesee!I18+Greene!I18+Hamilton!I18+Herkimer!I18+Jefferson!I18+Lewis!I18+Livingston!I18+Madison!I18+Monroe!I18+Montgomery!I18+Nassau!I18+Niagara!I18+Oneida!I18+Onondaga!I18+Ontario!I18+Orange!I18+Orleans!I18+Oswego!I18+Otsego!I18+Putnam!I18+Rensselaer!I18+Rockland!I18+Saratoga!I18+Schenectady!I18+Schoharie!I18+Schuyler!I18+Seneca!I18+'St. Lawrence'!I18+Steuben!I18+Suffolk!I18+Sullivan!I18+Tioga!I18+Tompkins!I18+Ulster!I18+Warren!I18+Washington!I18+Wayne!I18+Westchester!I18+Wyoming!I18+Yates!I18)</f>
        <v>8</v>
      </c>
      <c r="J18" s="9">
        <f>(Albany!J18+Allegany!J18+Broome!J18+Cattaraugus!J18+Cayuga!J18+Chautauqua!J18+Chemung!J18+Chenango!J18+Clinton!J18+Columbia!J18+Cortland!J18+Delaware!J18+Dutchess!J18+Erie!J18+Essex!J18+Franklin!J18+Fulton!J18+Genesee!J18+Greene!J18+Hamilton!J18+Herkimer!J18+Jefferson!J18+Lewis!J18+Livingston!J18+Madison!J18+Monroe!J18+Montgomery!J18+Nassau!J18+Niagara!J18+Oneida!J18+Onondaga!J18+Ontario!J18+Orange!J18+Orleans!J18+Oswego!J18+Otsego!J18+Putnam!J18+Rensselaer!J18+Rockland!J18+Saratoga!J18+Schenectady!J18+Schoharie!J18+Schuyler!J18+Seneca!J18+'St. Lawrence'!J18+Steuben!J18+Suffolk!J18+Sullivan!J18+Tioga!J18+Tompkins!J18+Ulster!J18+Warren!J18+Washington!J18+Wayne!J18+Westchester!J18+Wyoming!J18+Yates!J18)</f>
        <v>2</v>
      </c>
      <c r="K18" s="10">
        <f>SUM(B18:J18)</f>
        <v>33</v>
      </c>
      <c r="L18"/>
      <c r="M18"/>
      <c r="N18"/>
      <c r="O18"/>
      <c r="P18"/>
    </row>
    <row r="19" spans="1:16" ht="12.75">
      <c r="A19" s="8" t="s">
        <v>28</v>
      </c>
      <c r="B19" s="9">
        <f>(Albany!B19+Allegany!B19+Broome!B19+Cattaraugus!B19+Cayuga!B19+Chautauqua!B19+Chemung!B19+Chenango!B19+Clinton!B19+Columbia!B19+Cortland!B19+Delaware!B19+Dutchess!B19+Erie!B19+Essex!B19+Franklin!B19+Fulton!B19+Genesee!B19+Greene!B19+Hamilton!B19+Herkimer!B19+Jefferson!B19+Lewis!B19+Livingston!B19+Madison!B19+Monroe!B19+Montgomery!B19+Nassau!B19+Niagara!B19+Oneida!B19+Onondaga!B19+Ontario!B19+Orange!B19+Orleans!B19+Oswego!B19+Otsego!B19+Putnam!B19+Rensselaer!B19+Rockland!B19+Saratoga!B19+Schenectady!B19+Schoharie!B19+Schuyler!B19+Seneca!B19+'St. Lawrence'!B19+Steuben!B19+Suffolk!B19+Sullivan!B19+Tioga!B19+Tompkins!B19+Ulster!B19+Warren!B19+Washington!B19+Wayne!B19+Westchester!B19+Wyoming!B19+Yates!B19)</f>
        <v>4</v>
      </c>
      <c r="C19" s="9">
        <f>(Albany!C19+Allegany!C19+Broome!C19+Cattaraugus!C19+Cayuga!C19+Chautauqua!C19+Chemung!C19+Chenango!C19+Clinton!C19+Columbia!C19+Cortland!C19+Delaware!C19+Dutchess!C19+Erie!C19+Essex!C19+Franklin!C19+Fulton!C19+Genesee!C19+Greene!C19+Hamilton!C19+Herkimer!C19+Jefferson!C19+Lewis!C19+Livingston!C19+Madison!C19+Monroe!C19+Montgomery!C19+Nassau!C19+Niagara!C19+Oneida!C19+Onondaga!C19+Ontario!C19+Orange!C19+Orleans!C19+Oswego!C19+Otsego!C19+Putnam!C19+Rensselaer!C19+Rockland!C19+Saratoga!C19+Schenectady!C19+Schoharie!C19+Schuyler!C19+Seneca!C19+'St. Lawrence'!C19+Steuben!C19+Suffolk!C19+Sullivan!C19+Tioga!C19+Tompkins!C19+Ulster!C19+Warren!C19+Washington!C19+Wayne!C19+Westchester!C19+Wyoming!C19+Yates!C19)</f>
        <v>7</v>
      </c>
      <c r="D19" s="9">
        <f>(Albany!D19+Allegany!D19+Broome!D19+Cattaraugus!D19+Cayuga!D19+Chautauqua!D19+Chemung!D19+Chenango!D19+Clinton!D19+Columbia!D19+Cortland!D19+Delaware!D19+Dutchess!D19+Erie!D19+Essex!D19+Franklin!D19+Fulton!D19+Genesee!D19+Greene!D19+Hamilton!D19+Herkimer!D19+Jefferson!D19+Lewis!D19+Livingston!D19+Madison!D19+Monroe!D19+Montgomery!D19+Nassau!D19+Niagara!D19+Oneida!D19+Onondaga!D19+Ontario!D19+Orange!D19+Orleans!D19+Oswego!D19+Otsego!D19+Putnam!D19+Rensselaer!D19+Rockland!D19+Saratoga!D19+Schenectady!D19+Schoharie!D19+Schuyler!D19+Seneca!D19+'St. Lawrence'!D19+Steuben!D19+Suffolk!D19+Sullivan!D19+Tioga!D19+Tompkins!D19+Ulster!D19+Warren!D19+Washington!D19+Wayne!D19+Westchester!D19+Wyoming!D19+Yates!D19)</f>
        <v>3</v>
      </c>
      <c r="E19" s="9">
        <f>(Albany!E19+Allegany!E19+Broome!E19+Cattaraugus!E19+Cayuga!E19+Chautauqua!E19+Chemung!E19+Chenango!E19+Clinton!E19+Columbia!E19+Cortland!E19+Delaware!E19+Dutchess!E19+Erie!E19+Essex!E19+Franklin!E19+Fulton!E19+Genesee!E19+Greene!E19+Hamilton!E19+Herkimer!E19+Jefferson!E19+Lewis!E19+Livingston!E19+Madison!E19+Monroe!E19+Montgomery!E19+Nassau!E19+Niagara!E19+Oneida!E19+Onondaga!E19+Ontario!E19+Orange!E19+Orleans!E19+Oswego!E19+Otsego!E19+Putnam!E19+Rensselaer!E19+Rockland!E19+Saratoga!E19+Schenectady!E19+Schoharie!E19+Schuyler!E19+Seneca!E19+'St. Lawrence'!E19+Steuben!E19+Suffolk!E19+Sullivan!E19+Tioga!E19+Tompkins!E19+Ulster!E19+Warren!E19+Washington!E19+Wayne!E19+Westchester!E19+Wyoming!E19+Yates!E19)</f>
        <v>0</v>
      </c>
      <c r="F19" s="9">
        <f>(Albany!F19+Allegany!F19+Broome!F19+Cattaraugus!F19+Cayuga!F19+Chautauqua!F19+Chemung!F19+Chenango!F19+Clinton!F19+Columbia!F19+Cortland!F19+Delaware!F19+Dutchess!F19+Erie!F19+Essex!F19+Franklin!F19+Fulton!F19+Genesee!F19+Greene!F19+Hamilton!F19+Herkimer!F19+Jefferson!F19+Lewis!F19+Livingston!F19+Madison!F19+Monroe!F19+Montgomery!F19+Nassau!F19+Niagara!F19+Oneida!F19+Onondaga!F19+Ontario!F19+Orange!F19+Orleans!F19+Oswego!F19+Otsego!F19+Putnam!F19+Rensselaer!F19+Rockland!F19+Saratoga!F19+Schenectady!F19+Schoharie!F19+Schuyler!F19+Seneca!F19+'St. Lawrence'!F19+Steuben!F19+Suffolk!F19+Sullivan!F19+Tioga!F19+Tompkins!F19+Ulster!F19+Warren!F19+Washington!F19+Wayne!F19+Westchester!F19+Wyoming!F19+Yates!F19)</f>
        <v>1</v>
      </c>
      <c r="G19" s="9">
        <f>(Albany!G19+Allegany!G19+Broome!G19+Cattaraugus!G19+Cayuga!G19+Chautauqua!G19+Chemung!G19+Chenango!G19+Clinton!G19+Columbia!G19+Cortland!G19+Delaware!G19+Dutchess!G19+Erie!G19+Essex!G19+Franklin!G19+Fulton!G19+Genesee!G19+Greene!G19+Hamilton!G19+Herkimer!G19+Jefferson!G19+Lewis!G19+Livingston!G19+Madison!G19+Monroe!G19+Montgomery!G19+Nassau!G19+Niagara!G19+Oneida!G19+Onondaga!G19+Ontario!G19+Orange!G19+Orleans!G19+Oswego!G19+Otsego!G19+Putnam!G19+Rensselaer!G19+Rockland!G19+Saratoga!G19+Schenectady!G19+Schoharie!G19+Schuyler!G19+Seneca!G19+'St. Lawrence'!G19+Steuben!G19+Suffolk!G19+Sullivan!G19+Tioga!G19+Tompkins!G19+Ulster!G19+Warren!G19+Washington!G19+Wayne!G19+Westchester!G19+Wyoming!G19+Yates!G19)</f>
        <v>4</v>
      </c>
      <c r="H19" s="9">
        <f>(Albany!H19+Allegany!H19+Broome!H19+Cattaraugus!H19+Cayuga!H19+Chautauqua!H19+Chemung!H19+Chenango!H19+Clinton!H19+Columbia!H19+Cortland!H19+Delaware!H19+Dutchess!H19+Erie!H19+Essex!H19+Franklin!H19+Fulton!H19+Genesee!H19+Greene!H19+Hamilton!H19+Herkimer!H19+Jefferson!H19+Lewis!H19+Livingston!H19+Madison!H19+Monroe!H19+Montgomery!H19+Nassau!H19+Niagara!H19+Oneida!H19+Onondaga!H19+Ontario!H19+Orange!H19+Orleans!H19+Oswego!H19+Otsego!H19+Putnam!H19+Rensselaer!H19+Rockland!H19+Saratoga!H19+Schenectady!H19+Schoharie!H19+Schuyler!H19+Seneca!H19+'St. Lawrence'!H19+Steuben!H19+Suffolk!H19+Sullivan!H19+Tioga!H19+Tompkins!H19+Ulster!H19+Warren!H19+Washington!H19+Wayne!H19+Westchester!H19+Wyoming!H19+Yates!H19)</f>
        <v>0</v>
      </c>
      <c r="I19" s="9">
        <f>(Albany!I19+Allegany!I19+Broome!I19+Cattaraugus!I19+Cayuga!I19+Chautauqua!I19+Chemung!I19+Chenango!I19+Clinton!I19+Columbia!I19+Cortland!I19+Delaware!I19+Dutchess!I19+Erie!I19+Essex!I19+Franklin!I19+Fulton!I19+Genesee!I19+Greene!I19+Hamilton!I19+Herkimer!I19+Jefferson!I19+Lewis!I19+Livingston!I19+Madison!I19+Monroe!I19+Montgomery!I19+Nassau!I19+Niagara!I19+Oneida!I19+Onondaga!I19+Ontario!I19+Orange!I19+Orleans!I19+Oswego!I19+Otsego!I19+Putnam!I19+Rensselaer!I19+Rockland!I19+Saratoga!I19+Schenectady!I19+Schoharie!I19+Schuyler!I19+Seneca!I19+'St. Lawrence'!I19+Steuben!I19+Suffolk!I19+Sullivan!I19+Tioga!I19+Tompkins!I19+Ulster!I19+Warren!I19+Washington!I19+Wayne!I19+Westchester!I19+Wyoming!I19+Yates!I19)</f>
        <v>3</v>
      </c>
      <c r="J19" s="9">
        <f>(Albany!J19+Allegany!J19+Broome!J19+Cattaraugus!J19+Cayuga!J19+Chautauqua!J19+Chemung!J19+Chenango!J19+Clinton!J19+Columbia!J19+Cortland!J19+Delaware!J19+Dutchess!J19+Erie!J19+Essex!J19+Franklin!J19+Fulton!J19+Genesee!J19+Greene!J19+Hamilton!J19+Herkimer!J19+Jefferson!J19+Lewis!J19+Livingston!J19+Madison!J19+Monroe!J19+Montgomery!J19+Nassau!J19+Niagara!J19+Oneida!J19+Onondaga!J19+Ontario!J19+Orange!J19+Orleans!J19+Oswego!J19+Otsego!J19+Putnam!J19+Rensselaer!J19+Rockland!J19+Saratoga!J19+Schenectady!J19+Schoharie!J19+Schuyler!J19+Seneca!J19+'St. Lawrence'!J19+Steuben!J19+Suffolk!J19+Sullivan!J19+Tioga!J19+Tompkins!J19+Ulster!J19+Warren!J19+Washington!J19+Wayne!J19+Westchester!J19+Wyoming!J19+Yates!J19)</f>
        <v>0</v>
      </c>
      <c r="K19" s="10">
        <f>SUM(B19:J19)</f>
        <v>22</v>
      </c>
      <c r="L19"/>
      <c r="M19"/>
      <c r="N19"/>
      <c r="O19"/>
      <c r="P19"/>
    </row>
    <row r="20" spans="1:16" ht="12.75">
      <c r="A20" s="8" t="s">
        <v>29</v>
      </c>
      <c r="B20" s="9">
        <f>(Albany!B20+Allegany!B20+Broome!B20+Cattaraugus!B20+Cayuga!B20+Chautauqua!B20+Chemung!B20+Chenango!B20+Clinton!B20+Columbia!B20+Cortland!B20+Delaware!B20+Dutchess!B20+Erie!B20+Essex!B20+Franklin!B20+Fulton!B20+Genesee!B20+Greene!B20+Hamilton!B20+Herkimer!B20+Jefferson!B20+Lewis!B20+Livingston!B20+Madison!B20+Monroe!B20+Montgomery!B20+Nassau!B20+Niagara!B20+Oneida!B20+Onondaga!B20+Ontario!B20+Orange!B20+Orleans!B20+Oswego!B20+Otsego!B20+Putnam!B20+Rensselaer!B20+Rockland!B20+Saratoga!B20+Schenectady!B20+Schoharie!B20+Schuyler!B20+Seneca!B20+'St. Lawrence'!B20+Steuben!B20+Suffolk!B20+Sullivan!B20+Tioga!B20+Tompkins!B20+Ulster!B20+Warren!B20+Washington!B20+Wayne!B20+Westchester!B20+Wyoming!B20+Yates!B20)</f>
        <v>2</v>
      </c>
      <c r="C20" s="9">
        <f>(Albany!C20+Allegany!C20+Broome!C20+Cattaraugus!C20+Cayuga!C20+Chautauqua!C20+Chemung!C20+Chenango!C20+Clinton!C20+Columbia!C20+Cortland!C20+Delaware!C20+Dutchess!C20+Erie!C20+Essex!C20+Franklin!C20+Fulton!C20+Genesee!C20+Greene!C20+Hamilton!C20+Herkimer!C20+Jefferson!C20+Lewis!C20+Livingston!C20+Madison!C20+Monroe!C20+Montgomery!C20+Nassau!C20+Niagara!C20+Oneida!C20+Onondaga!C20+Ontario!C20+Orange!C20+Orleans!C20+Oswego!C20+Otsego!C20+Putnam!C20+Rensselaer!C20+Rockland!C20+Saratoga!C20+Schenectady!C20+Schoharie!C20+Schuyler!C20+Seneca!C20+'St. Lawrence'!C20+Steuben!C20+Suffolk!C20+Sullivan!C20+Tioga!C20+Tompkins!C20+Ulster!C20+Warren!C20+Washington!C20+Wayne!C20+Westchester!C20+Wyoming!C20+Yates!C20)</f>
        <v>0</v>
      </c>
      <c r="D20" s="9">
        <f>(Albany!D20+Allegany!D20+Broome!D20+Cattaraugus!D20+Cayuga!D20+Chautauqua!D20+Chemung!D20+Chenango!D20+Clinton!D20+Columbia!D20+Cortland!D20+Delaware!D20+Dutchess!D20+Erie!D20+Essex!D20+Franklin!D20+Fulton!D20+Genesee!D20+Greene!D20+Hamilton!D20+Herkimer!D20+Jefferson!D20+Lewis!D20+Livingston!D20+Madison!D20+Monroe!D20+Montgomery!D20+Nassau!D20+Niagara!D20+Oneida!D20+Onondaga!D20+Ontario!D20+Orange!D20+Orleans!D20+Oswego!D20+Otsego!D20+Putnam!D20+Rensselaer!D20+Rockland!D20+Saratoga!D20+Schenectady!D20+Schoharie!D20+Schuyler!D20+Seneca!D20+'St. Lawrence'!D20+Steuben!D20+Suffolk!D20+Sullivan!D20+Tioga!D20+Tompkins!D20+Ulster!D20+Warren!D20+Washington!D20+Wayne!D20+Westchester!D20+Wyoming!D20+Yates!D20)</f>
        <v>0</v>
      </c>
      <c r="E20" s="9">
        <f>(Albany!E20+Allegany!E20+Broome!E20+Cattaraugus!E20+Cayuga!E20+Chautauqua!E20+Chemung!E20+Chenango!E20+Clinton!E20+Columbia!E20+Cortland!E20+Delaware!E20+Dutchess!E20+Erie!E20+Essex!E20+Franklin!E20+Fulton!E20+Genesee!E20+Greene!E20+Hamilton!E20+Herkimer!E20+Jefferson!E20+Lewis!E20+Livingston!E20+Madison!E20+Monroe!E20+Montgomery!E20+Nassau!E20+Niagara!E20+Oneida!E20+Onondaga!E20+Ontario!E20+Orange!E20+Orleans!E20+Oswego!E20+Otsego!E20+Putnam!E20+Rensselaer!E20+Rockland!E20+Saratoga!E20+Schenectady!E20+Schoharie!E20+Schuyler!E20+Seneca!E20+'St. Lawrence'!E20+Steuben!E20+Suffolk!E20+Sullivan!E20+Tioga!E20+Tompkins!E20+Ulster!E20+Warren!E20+Washington!E20+Wayne!E20+Westchester!E20+Wyoming!E20+Yates!E20)</f>
        <v>0</v>
      </c>
      <c r="F20" s="9">
        <f>(Albany!F20+Allegany!F20+Broome!F20+Cattaraugus!F20+Cayuga!F20+Chautauqua!F20+Chemung!F20+Chenango!F20+Clinton!F20+Columbia!F20+Cortland!F20+Delaware!F20+Dutchess!F20+Erie!F20+Essex!F20+Franklin!F20+Fulton!F20+Genesee!F20+Greene!F20+Hamilton!F20+Herkimer!F20+Jefferson!F20+Lewis!F20+Livingston!F20+Madison!F20+Monroe!F20+Montgomery!F20+Nassau!F20+Niagara!F20+Oneida!F20+Onondaga!F20+Ontario!F20+Orange!F20+Orleans!F20+Oswego!F20+Otsego!F20+Putnam!F20+Rensselaer!F20+Rockland!F20+Saratoga!F20+Schenectady!F20+Schoharie!F20+Schuyler!F20+Seneca!F20+'St. Lawrence'!F20+Steuben!F20+Suffolk!F20+Sullivan!F20+Tioga!F20+Tompkins!F20+Ulster!F20+Warren!F20+Washington!F20+Wayne!F20+Westchester!F20+Wyoming!F20+Yates!F20)</f>
        <v>0</v>
      </c>
      <c r="G20" s="9">
        <f>(Albany!G20+Allegany!G20+Broome!G20+Cattaraugus!G20+Cayuga!G20+Chautauqua!G20+Chemung!G20+Chenango!G20+Clinton!G20+Columbia!G20+Cortland!G20+Delaware!G20+Dutchess!G20+Erie!G20+Essex!G20+Franklin!G20+Fulton!G20+Genesee!G20+Greene!G20+Hamilton!G20+Herkimer!G20+Jefferson!G20+Lewis!G20+Livingston!G20+Madison!G20+Monroe!G20+Montgomery!G20+Nassau!G20+Niagara!G20+Oneida!G20+Onondaga!G20+Ontario!G20+Orange!G20+Orleans!G20+Oswego!G20+Otsego!G20+Putnam!G20+Rensselaer!G20+Rockland!G20+Saratoga!G20+Schenectady!G20+Schoharie!G20+Schuyler!G20+Seneca!G20+'St. Lawrence'!G20+Steuben!G20+Suffolk!G20+Sullivan!G20+Tioga!G20+Tompkins!G20+Ulster!G20+Warren!G20+Washington!G20+Wayne!G20+Westchester!G20+Wyoming!G20+Yates!G20)</f>
        <v>0</v>
      </c>
      <c r="H20" s="9">
        <f>(Albany!H20+Allegany!H20+Broome!H20+Cattaraugus!H20+Cayuga!H20+Chautauqua!H20+Chemung!H20+Chenango!H20+Clinton!H20+Columbia!H20+Cortland!H20+Delaware!H20+Dutchess!H20+Erie!H20+Essex!H20+Franklin!H20+Fulton!H20+Genesee!H20+Greene!H20+Hamilton!H20+Herkimer!H20+Jefferson!H20+Lewis!H20+Livingston!H20+Madison!H20+Monroe!H20+Montgomery!H20+Nassau!H20+Niagara!H20+Oneida!H20+Onondaga!H20+Ontario!H20+Orange!H20+Orleans!H20+Oswego!H20+Otsego!H20+Putnam!H20+Rensselaer!H20+Rockland!H20+Saratoga!H20+Schenectady!H20+Schoharie!H20+Schuyler!H20+Seneca!H20+'St. Lawrence'!H20+Steuben!H20+Suffolk!H20+Sullivan!H20+Tioga!H20+Tompkins!H20+Ulster!H20+Warren!H20+Washington!H20+Wayne!H20+Westchester!H20+Wyoming!H20+Yates!H20)</f>
        <v>0</v>
      </c>
      <c r="I20" s="9">
        <f>(Albany!I20+Allegany!I20+Broome!I20+Cattaraugus!I20+Cayuga!I20+Chautauqua!I20+Chemung!I20+Chenango!I20+Clinton!I20+Columbia!I20+Cortland!I20+Delaware!I20+Dutchess!I20+Erie!I20+Essex!I20+Franklin!I20+Fulton!I20+Genesee!I20+Greene!I20+Hamilton!I20+Herkimer!I20+Jefferson!I20+Lewis!I20+Livingston!I20+Madison!I20+Monroe!I20+Montgomery!I20+Nassau!I20+Niagara!I20+Oneida!I20+Onondaga!I20+Ontario!I20+Orange!I20+Orleans!I20+Oswego!I20+Otsego!I20+Putnam!I20+Rensselaer!I20+Rockland!I20+Saratoga!I20+Schenectady!I20+Schoharie!I20+Schuyler!I20+Seneca!I20+'St. Lawrence'!I20+Steuben!I20+Suffolk!I20+Sullivan!I20+Tioga!I20+Tompkins!I20+Ulster!I20+Warren!I20+Washington!I20+Wayne!I20+Westchester!I20+Wyoming!I20+Yates!I20)</f>
        <v>0</v>
      </c>
      <c r="J20" s="9">
        <f>(Albany!J20+Allegany!J20+Broome!J20+Cattaraugus!J20+Cayuga!J20+Chautauqua!J20+Chemung!J20+Chenango!J20+Clinton!J20+Columbia!J20+Cortland!J20+Delaware!J20+Dutchess!J20+Erie!J20+Essex!J20+Franklin!J20+Fulton!J20+Genesee!J20+Greene!J20+Hamilton!J20+Herkimer!J20+Jefferson!J20+Lewis!J20+Livingston!J20+Madison!J20+Monroe!J20+Montgomery!J20+Nassau!J20+Niagara!J20+Oneida!J20+Onondaga!J20+Ontario!J20+Orange!J20+Orleans!J20+Oswego!J20+Otsego!J20+Putnam!J20+Rensselaer!J20+Rockland!J20+Saratoga!J20+Schenectady!J20+Schoharie!J20+Schuyler!J20+Seneca!J20+'St. Lawrence'!J20+Steuben!J20+Suffolk!J20+Sullivan!J20+Tioga!J20+Tompkins!J20+Ulster!J20+Warren!J20+Washington!J20+Wayne!J20+Westchester!J20+Wyoming!J20+Yates!J20)</f>
        <v>0</v>
      </c>
      <c r="K20" s="10">
        <f>SUM(B20:J20)</f>
        <v>2</v>
      </c>
      <c r="L20"/>
      <c r="M20"/>
      <c r="N20"/>
      <c r="O20"/>
      <c r="P20"/>
    </row>
    <row r="21" spans="1:16" ht="12.75">
      <c r="A21" s="8" t="s">
        <v>30</v>
      </c>
      <c r="B21" s="9">
        <f>(Albany!B21+Allegany!B21+Broome!B21+Cattaraugus!B21+Cayuga!B21+Chautauqua!B21+Chemung!B21+Chenango!B21+Clinton!B21+Columbia!B21+Cortland!B21+Delaware!B21+Dutchess!B21+Erie!B21+Essex!B21+Franklin!B21+Fulton!B21+Genesee!B21+Greene!B21+Hamilton!B21+Herkimer!B21+Jefferson!B21+Lewis!B21+Livingston!B21+Madison!B21+Monroe!B21+Montgomery!B21+Nassau!B21+Niagara!B21+Oneida!B21+Onondaga!B21+Ontario!B21+Orange!B21+Orleans!B21+Oswego!B21+Otsego!B21+Putnam!B21+Rensselaer!B21+Rockland!B21+Saratoga!B21+Schenectady!B21+Schoharie!B21+Schuyler!B21+Seneca!B21+'St. Lawrence'!B21+Steuben!B21+Suffolk!B21+Sullivan!B21+Tioga!B21+Tompkins!B21+Ulster!B21+Warren!B21+Washington!B21+Wayne!B21+Westchester!B21+Wyoming!B21+Yates!B21)</f>
        <v>32</v>
      </c>
      <c r="C21" s="9">
        <f>(Albany!C21+Allegany!C21+Broome!C21+Cattaraugus!C21+Cayuga!C21+Chautauqua!C21+Chemung!C21+Chenango!C21+Clinton!C21+Columbia!C21+Cortland!C21+Delaware!C21+Dutchess!C21+Erie!C21+Essex!C21+Franklin!C21+Fulton!C21+Genesee!C21+Greene!C21+Hamilton!C21+Herkimer!C21+Jefferson!C21+Lewis!C21+Livingston!C21+Madison!C21+Monroe!C21+Montgomery!C21+Nassau!C21+Niagara!C21+Oneida!C21+Onondaga!C21+Ontario!C21+Orange!C21+Orleans!C21+Oswego!C21+Otsego!C21+Putnam!C21+Rensselaer!C21+Rockland!C21+Saratoga!C21+Schenectady!C21+Schoharie!C21+Schuyler!C21+Seneca!C21+'St. Lawrence'!C21+Steuben!C21+Suffolk!C21+Sullivan!C21+Tioga!C21+Tompkins!C21+Ulster!C21+Warren!C21+Washington!C21+Wayne!C21+Westchester!C21+Wyoming!C21+Yates!C21)</f>
        <v>10</v>
      </c>
      <c r="D21" s="9">
        <f>(Albany!D21+Allegany!D21+Broome!D21+Cattaraugus!D21+Cayuga!D21+Chautauqua!D21+Chemung!D21+Chenango!D21+Clinton!D21+Columbia!D21+Cortland!D21+Delaware!D21+Dutchess!D21+Erie!D21+Essex!D21+Franklin!D21+Fulton!D21+Genesee!D21+Greene!D21+Hamilton!D21+Herkimer!D21+Jefferson!D21+Lewis!D21+Livingston!D21+Madison!D21+Monroe!D21+Montgomery!D21+Nassau!D21+Niagara!D21+Oneida!D21+Onondaga!D21+Ontario!D21+Orange!D21+Orleans!D21+Oswego!D21+Otsego!D21+Putnam!D21+Rensselaer!D21+Rockland!D21+Saratoga!D21+Schenectady!D21+Schoharie!D21+Schuyler!D21+Seneca!D21+'St. Lawrence'!D21+Steuben!D21+Suffolk!D21+Sullivan!D21+Tioga!D21+Tompkins!D21+Ulster!D21+Warren!D21+Washington!D21+Wayne!D21+Westchester!D21+Wyoming!D21+Yates!D21)</f>
        <v>1</v>
      </c>
      <c r="E21" s="9">
        <f>(Albany!E21+Allegany!E21+Broome!E21+Cattaraugus!E21+Cayuga!E21+Chautauqua!E21+Chemung!E21+Chenango!E21+Clinton!E21+Columbia!E21+Cortland!E21+Delaware!E21+Dutchess!E21+Erie!E21+Essex!E21+Franklin!E21+Fulton!E21+Genesee!E21+Greene!E21+Hamilton!E21+Herkimer!E21+Jefferson!E21+Lewis!E21+Livingston!E21+Madison!E21+Monroe!E21+Montgomery!E21+Nassau!E21+Niagara!E21+Oneida!E21+Onondaga!E21+Ontario!E21+Orange!E21+Orleans!E21+Oswego!E21+Otsego!E21+Putnam!E21+Rensselaer!E21+Rockland!E21+Saratoga!E21+Schenectady!E21+Schoharie!E21+Schuyler!E21+Seneca!E21+'St. Lawrence'!E21+Steuben!E21+Suffolk!E21+Sullivan!E21+Tioga!E21+Tompkins!E21+Ulster!E21+Warren!E21+Washington!E21+Wayne!E21+Westchester!E21+Wyoming!E21+Yates!E21)</f>
        <v>0</v>
      </c>
      <c r="F21" s="9">
        <f>(Albany!F21+Allegany!F21+Broome!F21+Cattaraugus!F21+Cayuga!F21+Chautauqua!F21+Chemung!F21+Chenango!F21+Clinton!F21+Columbia!F21+Cortland!F21+Delaware!F21+Dutchess!F21+Erie!F21+Essex!F21+Franklin!F21+Fulton!F21+Genesee!F21+Greene!F21+Hamilton!F21+Herkimer!F21+Jefferson!F21+Lewis!F21+Livingston!F21+Madison!F21+Monroe!F21+Montgomery!F21+Nassau!F21+Niagara!F21+Oneida!F21+Onondaga!F21+Ontario!F21+Orange!F21+Orleans!F21+Oswego!F21+Otsego!F21+Putnam!F21+Rensselaer!F21+Rockland!F21+Saratoga!F21+Schenectady!F21+Schoharie!F21+Schuyler!F21+Seneca!F21+'St. Lawrence'!F21+Steuben!F21+Suffolk!F21+Sullivan!F21+Tioga!F21+Tompkins!F21+Ulster!F21+Warren!F21+Washington!F21+Wayne!F21+Westchester!F21+Wyoming!F21+Yates!F21)</f>
        <v>7</v>
      </c>
      <c r="G21" s="9">
        <f>(Albany!G21+Allegany!G21+Broome!G21+Cattaraugus!G21+Cayuga!G21+Chautauqua!G21+Chemung!G21+Chenango!G21+Clinton!G21+Columbia!G21+Cortland!G21+Delaware!G21+Dutchess!G21+Erie!G21+Essex!G21+Franklin!G21+Fulton!G21+Genesee!G21+Greene!G21+Hamilton!G21+Herkimer!G21+Jefferson!G21+Lewis!G21+Livingston!G21+Madison!G21+Monroe!G21+Montgomery!G21+Nassau!G21+Niagara!G21+Oneida!G21+Onondaga!G21+Ontario!G21+Orange!G21+Orleans!G21+Oswego!G21+Otsego!G21+Putnam!G21+Rensselaer!G21+Rockland!G21+Saratoga!G21+Schenectady!G21+Schoharie!G21+Schuyler!G21+Seneca!G21+'St. Lawrence'!G21+Steuben!G21+Suffolk!G21+Sullivan!G21+Tioga!G21+Tompkins!G21+Ulster!G21+Warren!G21+Washington!G21+Wayne!G21+Westchester!G21+Wyoming!G21+Yates!G21)</f>
        <v>31</v>
      </c>
      <c r="H21" s="9">
        <f>(Albany!H21+Allegany!H21+Broome!H21+Cattaraugus!H21+Cayuga!H21+Chautauqua!H21+Chemung!H21+Chenango!H21+Clinton!H21+Columbia!H21+Cortland!H21+Delaware!H21+Dutchess!H21+Erie!H21+Essex!H21+Franklin!H21+Fulton!H21+Genesee!H21+Greene!H21+Hamilton!H21+Herkimer!H21+Jefferson!H21+Lewis!H21+Livingston!H21+Madison!H21+Monroe!H21+Montgomery!H21+Nassau!H21+Niagara!H21+Oneida!H21+Onondaga!H21+Ontario!H21+Orange!H21+Orleans!H21+Oswego!H21+Otsego!H21+Putnam!H21+Rensselaer!H21+Rockland!H21+Saratoga!H21+Schenectady!H21+Schoharie!H21+Schuyler!H21+Seneca!H21+'St. Lawrence'!H21+Steuben!H21+Suffolk!H21+Sullivan!H21+Tioga!H21+Tompkins!H21+Ulster!H21+Warren!H21+Washington!H21+Wayne!H21+Westchester!H21+Wyoming!H21+Yates!H21)</f>
        <v>0</v>
      </c>
      <c r="I21" s="9">
        <f>(Albany!I21+Allegany!I21+Broome!I21+Cattaraugus!I21+Cayuga!I21+Chautauqua!I21+Chemung!I21+Chenango!I21+Clinton!I21+Columbia!I21+Cortland!I21+Delaware!I21+Dutchess!I21+Erie!I21+Essex!I21+Franklin!I21+Fulton!I21+Genesee!I21+Greene!I21+Hamilton!I21+Herkimer!I21+Jefferson!I21+Lewis!I21+Livingston!I21+Madison!I21+Monroe!I21+Montgomery!I21+Nassau!I21+Niagara!I21+Oneida!I21+Onondaga!I21+Ontario!I21+Orange!I21+Orleans!I21+Oswego!I21+Otsego!I21+Putnam!I21+Rensselaer!I21+Rockland!I21+Saratoga!I21+Schenectady!I21+Schoharie!I21+Schuyler!I21+Seneca!I21+'St. Lawrence'!I21+Steuben!I21+Suffolk!I21+Sullivan!I21+Tioga!I21+Tompkins!I21+Ulster!I21+Warren!I21+Washington!I21+Wayne!I21+Westchester!I21+Wyoming!I21+Yates!I21)</f>
        <v>23</v>
      </c>
      <c r="J21" s="9">
        <f>(Albany!J21+Allegany!J21+Broome!J21+Cattaraugus!J21+Cayuga!J21+Chautauqua!J21+Chemung!J21+Chenango!J21+Clinton!J21+Columbia!J21+Cortland!J21+Delaware!J21+Dutchess!J21+Erie!J21+Essex!J21+Franklin!J21+Fulton!J21+Genesee!J21+Greene!J21+Hamilton!J21+Herkimer!J21+Jefferson!J21+Lewis!J21+Livingston!J21+Madison!J21+Monroe!J21+Montgomery!J21+Nassau!J21+Niagara!J21+Oneida!J21+Onondaga!J21+Ontario!J21+Orange!J21+Orleans!J21+Oswego!J21+Otsego!J21+Putnam!J21+Rensselaer!J21+Rockland!J21+Saratoga!J21+Schenectady!J21+Schoharie!J21+Schuyler!J21+Seneca!J21+'St. Lawrence'!J21+Steuben!J21+Suffolk!J21+Sullivan!J21+Tioga!J21+Tompkins!J21+Ulster!J21+Warren!J21+Washington!J21+Wayne!J21+Westchester!J21+Wyoming!J21+Yates!J21)</f>
        <v>5</v>
      </c>
      <c r="K21" s="10">
        <f>SUM(B21:J21)</f>
        <v>109</v>
      </c>
      <c r="L21"/>
      <c r="M21"/>
      <c r="N21"/>
      <c r="O21"/>
      <c r="P21"/>
    </row>
    <row r="22" spans="1:16" ht="12.75">
      <c r="A22" s="8" t="s">
        <v>31</v>
      </c>
      <c r="B22" s="9">
        <f>(Albany!B22+Allegany!B22+Broome!B22+Cattaraugus!B22+Cayuga!B22+Chautauqua!B22+Chemung!B22+Chenango!B22+Clinton!B22+Columbia!B22+Cortland!B22+Delaware!B22+Dutchess!B22+Erie!B22+Essex!B22+Franklin!B22+Fulton!B22+Genesee!B22+Greene!B22+Hamilton!B22+Herkimer!B22+Jefferson!B22+Lewis!B22+Livingston!B22+Madison!B22+Monroe!B22+Montgomery!B22+Nassau!B22+Niagara!B22+Oneida!B22+Onondaga!B22+Ontario!B22+Orange!B22+Orleans!B22+Oswego!B22+Otsego!B22+Putnam!B22+Rensselaer!B22+Rockland!B22+Saratoga!B22+Schenectady!B22+Schoharie!B22+Schuyler!B22+Seneca!B22+'St. Lawrence'!B22+Steuben!B22+Suffolk!B22+Sullivan!B22+Tioga!B22+Tompkins!B22+Ulster!B22+Warren!B22+Washington!B22+Wayne!B22+Westchester!B22+Wyoming!B22+Yates!B22)</f>
        <v>0</v>
      </c>
      <c r="C22" s="9">
        <f>(Albany!C22+Allegany!C22+Broome!C22+Cattaraugus!C22+Cayuga!C22+Chautauqua!C22+Chemung!C22+Chenango!C22+Clinton!C22+Columbia!C22+Cortland!C22+Delaware!C22+Dutchess!C22+Erie!C22+Essex!C22+Franklin!C22+Fulton!C22+Genesee!C22+Greene!C22+Hamilton!C22+Herkimer!C22+Jefferson!C22+Lewis!C22+Livingston!C22+Madison!C22+Monroe!C22+Montgomery!C22+Nassau!C22+Niagara!C22+Oneida!C22+Onondaga!C22+Ontario!C22+Orange!C22+Orleans!C22+Oswego!C22+Otsego!C22+Putnam!C22+Rensselaer!C22+Rockland!C22+Saratoga!C22+Schenectady!C22+Schoharie!C22+Schuyler!C22+Seneca!C22+'St. Lawrence'!C22+Steuben!C22+Suffolk!C22+Sullivan!C22+Tioga!C22+Tompkins!C22+Ulster!C22+Warren!C22+Washington!C22+Wayne!C22+Westchester!C22+Wyoming!C22+Yates!C22)</f>
        <v>0</v>
      </c>
      <c r="D22" s="9">
        <f>(Albany!D22+Allegany!D22+Broome!D22+Cattaraugus!D22+Cayuga!D22+Chautauqua!D22+Chemung!D22+Chenango!D22+Clinton!D22+Columbia!D22+Cortland!D22+Delaware!D22+Dutchess!D22+Erie!D22+Essex!D22+Franklin!D22+Fulton!D22+Genesee!D22+Greene!D22+Hamilton!D22+Herkimer!D22+Jefferson!D22+Lewis!D22+Livingston!D22+Madison!D22+Monroe!D22+Montgomery!D22+Nassau!D22+Niagara!D22+Oneida!D22+Onondaga!D22+Ontario!D22+Orange!D22+Orleans!D22+Oswego!D22+Otsego!D22+Putnam!D22+Rensselaer!D22+Rockland!D22+Saratoga!D22+Schenectady!D22+Schoharie!D22+Schuyler!D22+Seneca!D22+'St. Lawrence'!D22+Steuben!D22+Suffolk!D22+Sullivan!D22+Tioga!D22+Tompkins!D22+Ulster!D22+Warren!D22+Washington!D22+Wayne!D22+Westchester!D22+Wyoming!D22+Yates!D22)</f>
        <v>0</v>
      </c>
      <c r="E22" s="9">
        <f>(Albany!E22+Allegany!E22+Broome!E22+Cattaraugus!E22+Cayuga!E22+Chautauqua!E22+Chemung!E22+Chenango!E22+Clinton!E22+Columbia!E22+Cortland!E22+Delaware!E22+Dutchess!E22+Erie!E22+Essex!E22+Franklin!E22+Fulton!E22+Genesee!E22+Greene!E22+Hamilton!E22+Herkimer!E22+Jefferson!E22+Lewis!E22+Livingston!E22+Madison!E22+Monroe!E22+Montgomery!E22+Nassau!E22+Niagara!E22+Oneida!E22+Onondaga!E22+Ontario!E22+Orange!E22+Orleans!E22+Oswego!E22+Otsego!E22+Putnam!E22+Rensselaer!E22+Rockland!E22+Saratoga!E22+Schenectady!E22+Schoharie!E22+Schuyler!E22+Seneca!E22+'St. Lawrence'!E22+Steuben!E22+Suffolk!E22+Sullivan!E22+Tioga!E22+Tompkins!E22+Ulster!E22+Warren!E22+Washington!E22+Wayne!E22+Westchester!E22+Wyoming!E22+Yates!E22)</f>
        <v>0</v>
      </c>
      <c r="F22" s="9">
        <f>(Albany!F22+Allegany!F22+Broome!F22+Cattaraugus!F22+Cayuga!F22+Chautauqua!F22+Chemung!F22+Chenango!F22+Clinton!F22+Columbia!F22+Cortland!F22+Delaware!F22+Dutchess!F22+Erie!F22+Essex!F22+Franklin!F22+Fulton!F22+Genesee!F22+Greene!F22+Hamilton!F22+Herkimer!F22+Jefferson!F22+Lewis!F22+Livingston!F22+Madison!F22+Monroe!F22+Montgomery!F22+Nassau!F22+Niagara!F22+Oneida!F22+Onondaga!F22+Ontario!F22+Orange!F22+Orleans!F22+Oswego!F22+Otsego!F22+Putnam!F22+Rensselaer!F22+Rockland!F22+Saratoga!F22+Schenectady!F22+Schoharie!F22+Schuyler!F22+Seneca!F22+'St. Lawrence'!F22+Steuben!F22+Suffolk!F22+Sullivan!F22+Tioga!F22+Tompkins!F22+Ulster!F22+Warren!F22+Washington!F22+Wayne!F22+Westchester!F22+Wyoming!F22+Yates!F22)</f>
        <v>0</v>
      </c>
      <c r="G22" s="9">
        <f>(Albany!G22+Allegany!G22+Broome!G22+Cattaraugus!G22+Cayuga!G22+Chautauqua!G22+Chemung!G22+Chenango!G22+Clinton!G22+Columbia!G22+Cortland!G22+Delaware!G22+Dutchess!G22+Erie!G22+Essex!G22+Franklin!G22+Fulton!G22+Genesee!G22+Greene!G22+Hamilton!G22+Herkimer!G22+Jefferson!G22+Lewis!G22+Livingston!G22+Madison!G22+Monroe!G22+Montgomery!G22+Nassau!G22+Niagara!G22+Oneida!G22+Onondaga!G22+Ontario!G22+Orange!G22+Orleans!G22+Oswego!G22+Otsego!G22+Putnam!G22+Rensselaer!G22+Rockland!G22+Saratoga!G22+Schenectady!G22+Schoharie!G22+Schuyler!G22+Seneca!G22+'St. Lawrence'!G22+Steuben!G22+Suffolk!G22+Sullivan!G22+Tioga!G22+Tompkins!G22+Ulster!G22+Warren!G22+Washington!G22+Wayne!G22+Westchester!G22+Wyoming!G22+Yates!G22)</f>
        <v>0</v>
      </c>
      <c r="H22" s="9">
        <f>(Albany!H22+Allegany!H22+Broome!H22+Cattaraugus!H22+Cayuga!H22+Chautauqua!H22+Chemung!H22+Chenango!H22+Clinton!H22+Columbia!H22+Cortland!H22+Delaware!H22+Dutchess!H22+Erie!H22+Essex!H22+Franklin!H22+Fulton!H22+Genesee!H22+Greene!H22+Hamilton!H22+Herkimer!H22+Jefferson!H22+Lewis!H22+Livingston!H22+Madison!H22+Monroe!H22+Montgomery!H22+Nassau!H22+Niagara!H22+Oneida!H22+Onondaga!H22+Ontario!H22+Orange!H22+Orleans!H22+Oswego!H22+Otsego!H22+Putnam!H22+Rensselaer!H22+Rockland!H22+Saratoga!H22+Schenectady!H22+Schoharie!H22+Schuyler!H22+Seneca!H22+'St. Lawrence'!H22+Steuben!H22+Suffolk!H22+Sullivan!H22+Tioga!H22+Tompkins!H22+Ulster!H22+Warren!H22+Washington!H22+Wayne!H22+Westchester!H22+Wyoming!H22+Yates!H22)</f>
        <v>0</v>
      </c>
      <c r="I22" s="9">
        <f>(Albany!I22+Allegany!I22+Broome!I22+Cattaraugus!I22+Cayuga!I22+Chautauqua!I22+Chemung!I22+Chenango!I22+Clinton!I22+Columbia!I22+Cortland!I22+Delaware!I22+Dutchess!I22+Erie!I22+Essex!I22+Franklin!I22+Fulton!I22+Genesee!I22+Greene!I22+Hamilton!I22+Herkimer!I22+Jefferson!I22+Lewis!I22+Livingston!I22+Madison!I22+Monroe!I22+Montgomery!I22+Nassau!I22+Niagara!I22+Oneida!I22+Onondaga!I22+Ontario!I22+Orange!I22+Orleans!I22+Oswego!I22+Otsego!I22+Putnam!I22+Rensselaer!I22+Rockland!I22+Saratoga!I22+Schenectady!I22+Schoharie!I22+Schuyler!I22+Seneca!I22+'St. Lawrence'!I22+Steuben!I22+Suffolk!I22+Sullivan!I22+Tioga!I22+Tompkins!I22+Ulster!I22+Warren!I22+Washington!I22+Wayne!I22+Westchester!I22+Wyoming!I22+Yates!I22)</f>
        <v>0</v>
      </c>
      <c r="J22" s="9">
        <f>(Albany!J22+Allegany!J22+Broome!J22+Cattaraugus!J22+Cayuga!J22+Chautauqua!J22+Chemung!J22+Chenango!J22+Clinton!J22+Columbia!J22+Cortland!J22+Delaware!J22+Dutchess!J22+Erie!J22+Essex!J22+Franklin!J22+Fulton!J22+Genesee!J22+Greene!J22+Hamilton!J22+Herkimer!J22+Jefferson!J22+Lewis!J22+Livingston!J22+Madison!J22+Monroe!J22+Montgomery!J22+Nassau!J22+Niagara!J22+Oneida!J22+Onondaga!J22+Ontario!J22+Orange!J22+Orleans!J22+Oswego!J22+Otsego!J22+Putnam!J22+Rensselaer!J22+Rockland!J22+Saratoga!J22+Schenectady!J22+Schoharie!J22+Schuyler!J22+Seneca!J22+'St. Lawrence'!J22+Steuben!J22+Suffolk!J22+Sullivan!J22+Tioga!J22+Tompkins!J22+Ulster!J22+Warren!J22+Washington!J22+Wayne!J22+Westchester!J22+Wyoming!J22+Yates!J22)</f>
        <v>0</v>
      </c>
      <c r="K22" s="10">
        <f>SUM(B22:J22)</f>
        <v>0</v>
      </c>
      <c r="L22"/>
      <c r="M22"/>
      <c r="N22"/>
      <c r="O22"/>
      <c r="P22"/>
    </row>
    <row r="23" spans="1:16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/>
      <c r="M23"/>
      <c r="N23"/>
      <c r="O23"/>
      <c r="P23"/>
    </row>
    <row r="24" spans="1:16" ht="12.75">
      <c r="A24" s="8" t="s">
        <v>33</v>
      </c>
      <c r="B24" s="9">
        <f>(Albany!B24+Allegany!B24+Broome!B24+Cattaraugus!B24+Cayuga!B24+Chautauqua!B24+Chemung!B24+Chenango!B24+Clinton!B24+Columbia!B24+Cortland!B24+Delaware!B24+Dutchess!B24+Erie!B24+Essex!B24+Franklin!B24+Fulton!B24+Genesee!B24+Greene!B24+Hamilton!B24+Herkimer!B24+Jefferson!B24+Lewis!B24+Livingston!B24+Madison!B24+Monroe!B24+Montgomery!B24+Nassau!B24+Niagara!B24+Oneida!B24+Onondaga!B24+Ontario!B24+Orange!B24+Orleans!B24+Oswego!B24+Otsego!B24+Putnam!B24+Rensselaer!B24+Rockland!B24+Saratoga!B24+Schenectady!B24+Schoharie!B24+Schuyler!B24+Seneca!B24+'St. Lawrence'!B24+Steuben!B24+Suffolk!B24+Sullivan!B24+Tioga!B24+Tompkins!B24+Ulster!B24+Warren!B24+Washington!B24+Wayne!B24+Westchester!B24+Wyoming!B24+Yates!B24)</f>
        <v>60</v>
      </c>
      <c r="C24" s="9">
        <f>(Albany!C24+Allegany!C24+Broome!C24+Cattaraugus!C24+Cayuga!C24+Chautauqua!C24+Chemung!C24+Chenango!C24+Clinton!C24+Columbia!C24+Cortland!C24+Delaware!C24+Dutchess!C24+Erie!C24+Essex!C24+Franklin!C24+Fulton!C24+Genesee!C24+Greene!C24+Hamilton!C24+Herkimer!C24+Jefferson!C24+Lewis!C24+Livingston!C24+Madison!C24+Monroe!C24+Montgomery!C24+Nassau!C24+Niagara!C24+Oneida!C24+Onondaga!C24+Ontario!C24+Orange!C24+Orleans!C24+Oswego!C24+Otsego!C24+Putnam!C24+Rensselaer!C24+Rockland!C24+Saratoga!C24+Schenectady!C24+Schoharie!C24+Schuyler!C24+Seneca!C24+'St. Lawrence'!C24+Steuben!C24+Suffolk!C24+Sullivan!C24+Tioga!C24+Tompkins!C24+Ulster!C24+Warren!C24+Washington!C24+Wayne!C24+Westchester!C24+Wyoming!C24+Yates!C24)</f>
        <v>26</v>
      </c>
      <c r="D24" s="9">
        <f>(Albany!D24+Allegany!D24+Broome!D24+Cattaraugus!D24+Cayuga!D24+Chautauqua!D24+Chemung!D24+Chenango!D24+Clinton!D24+Columbia!D24+Cortland!D24+Delaware!D24+Dutchess!D24+Erie!D24+Essex!D24+Franklin!D24+Fulton!D24+Genesee!D24+Greene!D24+Hamilton!D24+Herkimer!D24+Jefferson!D24+Lewis!D24+Livingston!D24+Madison!D24+Monroe!D24+Montgomery!D24+Nassau!D24+Niagara!D24+Oneida!D24+Onondaga!D24+Ontario!D24+Orange!D24+Orleans!D24+Oswego!D24+Otsego!D24+Putnam!D24+Rensselaer!D24+Rockland!D24+Saratoga!D24+Schenectady!D24+Schoharie!D24+Schuyler!D24+Seneca!D24+'St. Lawrence'!D24+Steuben!D24+Suffolk!D24+Sullivan!D24+Tioga!D24+Tompkins!D24+Ulster!D24+Warren!D24+Washington!D24+Wayne!D24+Westchester!D24+Wyoming!D24+Yates!D24)</f>
        <v>2</v>
      </c>
      <c r="E24" s="9">
        <f>(Albany!E24+Allegany!E24+Broome!E24+Cattaraugus!E24+Cayuga!E24+Chautauqua!E24+Chemung!E24+Chenango!E24+Clinton!E24+Columbia!E24+Cortland!E24+Delaware!E24+Dutchess!E24+Erie!E24+Essex!E24+Franklin!E24+Fulton!E24+Genesee!E24+Greene!E24+Hamilton!E24+Herkimer!E24+Jefferson!E24+Lewis!E24+Livingston!E24+Madison!E24+Monroe!E24+Montgomery!E24+Nassau!E24+Niagara!E24+Oneida!E24+Onondaga!E24+Ontario!E24+Orange!E24+Orleans!E24+Oswego!E24+Otsego!E24+Putnam!E24+Rensselaer!E24+Rockland!E24+Saratoga!E24+Schenectady!E24+Schoharie!E24+Schuyler!E24+Seneca!E24+'St. Lawrence'!E24+Steuben!E24+Suffolk!E24+Sullivan!E24+Tioga!E24+Tompkins!E24+Ulster!E24+Warren!E24+Washington!E24+Wayne!E24+Westchester!E24+Wyoming!E24+Yates!E24)</f>
        <v>2</v>
      </c>
      <c r="F24" s="9">
        <f>(Albany!F24+Allegany!F24+Broome!F24+Cattaraugus!F24+Cayuga!F24+Chautauqua!F24+Chemung!F24+Chenango!F24+Clinton!F24+Columbia!F24+Cortland!F24+Delaware!F24+Dutchess!F24+Erie!F24+Essex!F24+Franklin!F24+Fulton!F24+Genesee!F24+Greene!F24+Hamilton!F24+Herkimer!F24+Jefferson!F24+Lewis!F24+Livingston!F24+Madison!F24+Monroe!F24+Montgomery!F24+Nassau!F24+Niagara!F24+Oneida!F24+Onondaga!F24+Ontario!F24+Orange!F24+Orleans!F24+Oswego!F24+Otsego!F24+Putnam!F24+Rensselaer!F24+Rockland!F24+Saratoga!F24+Schenectady!F24+Schoharie!F24+Schuyler!F24+Seneca!F24+'St. Lawrence'!F24+Steuben!F24+Suffolk!F24+Sullivan!F24+Tioga!F24+Tompkins!F24+Ulster!F24+Warren!F24+Washington!F24+Wayne!F24+Westchester!F24+Wyoming!F24+Yates!F24)</f>
        <v>2</v>
      </c>
      <c r="G24" s="9">
        <f>(Albany!G24+Allegany!G24+Broome!G24+Cattaraugus!G24+Cayuga!G24+Chautauqua!G24+Chemung!G24+Chenango!G24+Clinton!G24+Columbia!G24+Cortland!G24+Delaware!G24+Dutchess!G24+Erie!G24+Essex!G24+Franklin!G24+Fulton!G24+Genesee!G24+Greene!G24+Hamilton!G24+Herkimer!G24+Jefferson!G24+Lewis!G24+Livingston!G24+Madison!G24+Monroe!G24+Montgomery!G24+Nassau!G24+Niagara!G24+Oneida!G24+Onondaga!G24+Ontario!G24+Orange!G24+Orleans!G24+Oswego!G24+Otsego!G24+Putnam!G24+Rensselaer!G24+Rockland!G24+Saratoga!G24+Schenectady!G24+Schoharie!G24+Schuyler!G24+Seneca!G24+'St. Lawrence'!G24+Steuben!G24+Suffolk!G24+Sullivan!G24+Tioga!G24+Tompkins!G24+Ulster!G24+Warren!G24+Washington!G24+Wayne!G24+Westchester!G24+Wyoming!G24+Yates!G24)</f>
        <v>7</v>
      </c>
      <c r="H24" s="9">
        <f>(Albany!H24+Allegany!H24+Broome!H24+Cattaraugus!H24+Cayuga!H24+Chautauqua!H24+Chemung!H24+Chenango!H24+Clinton!H24+Columbia!H24+Cortland!H24+Delaware!H24+Dutchess!H24+Erie!H24+Essex!H24+Franklin!H24+Fulton!H24+Genesee!H24+Greene!H24+Hamilton!H24+Herkimer!H24+Jefferson!H24+Lewis!H24+Livingston!H24+Madison!H24+Monroe!H24+Montgomery!H24+Nassau!H24+Niagara!H24+Oneida!H24+Onondaga!H24+Ontario!H24+Orange!H24+Orleans!H24+Oswego!H24+Otsego!H24+Putnam!H24+Rensselaer!H24+Rockland!H24+Saratoga!H24+Schenectady!H24+Schoharie!H24+Schuyler!H24+Seneca!H24+'St. Lawrence'!H24+Steuben!H24+Suffolk!H24+Sullivan!H24+Tioga!H24+Tompkins!H24+Ulster!H24+Warren!H24+Washington!H24+Wayne!H24+Westchester!H24+Wyoming!H24+Yates!H24)</f>
        <v>0</v>
      </c>
      <c r="I24" s="9">
        <f>(Albany!I24+Allegany!I24+Broome!I24+Cattaraugus!I24+Cayuga!I24+Chautauqua!I24+Chemung!I24+Chenango!I24+Clinton!I24+Columbia!I24+Cortland!I24+Delaware!I24+Dutchess!I24+Erie!I24+Essex!I24+Franklin!I24+Fulton!I24+Genesee!I24+Greene!I24+Hamilton!I24+Herkimer!I24+Jefferson!I24+Lewis!I24+Livingston!I24+Madison!I24+Monroe!I24+Montgomery!I24+Nassau!I24+Niagara!I24+Oneida!I24+Onondaga!I24+Ontario!I24+Orange!I24+Orleans!I24+Oswego!I24+Otsego!I24+Putnam!I24+Rensselaer!I24+Rockland!I24+Saratoga!I24+Schenectady!I24+Schoharie!I24+Schuyler!I24+Seneca!I24+'St. Lawrence'!I24+Steuben!I24+Suffolk!I24+Sullivan!I24+Tioga!I24+Tompkins!I24+Ulster!I24+Warren!I24+Washington!I24+Wayne!I24+Westchester!I24+Wyoming!I24+Yates!I24)</f>
        <v>6</v>
      </c>
      <c r="J24" s="9">
        <f>(Albany!J24+Allegany!J24+Broome!J24+Cattaraugus!J24+Cayuga!J24+Chautauqua!J24+Chemung!J24+Chenango!J24+Clinton!J24+Columbia!J24+Cortland!J24+Delaware!J24+Dutchess!J24+Erie!J24+Essex!J24+Franklin!J24+Fulton!J24+Genesee!J24+Greene!J24+Hamilton!J24+Herkimer!J24+Jefferson!J24+Lewis!J24+Livingston!J24+Madison!J24+Monroe!J24+Montgomery!J24+Nassau!J24+Niagara!J24+Oneida!J24+Onondaga!J24+Ontario!J24+Orange!J24+Orleans!J24+Oswego!J24+Otsego!J24+Putnam!J24+Rensselaer!J24+Rockland!J24+Saratoga!J24+Schenectady!J24+Schoharie!J24+Schuyler!J24+Seneca!J24+'St. Lawrence'!J24+Steuben!J24+Suffolk!J24+Sullivan!J24+Tioga!J24+Tompkins!J24+Ulster!J24+Warren!J24+Washington!J24+Wayne!J24+Westchester!J24+Wyoming!J24+Yates!J24)</f>
        <v>0</v>
      </c>
      <c r="K24" s="10">
        <f>SUM(B24:J24)</f>
        <v>105</v>
      </c>
      <c r="L24"/>
      <c r="M24"/>
      <c r="N24"/>
      <c r="O24"/>
      <c r="P24"/>
    </row>
    <row r="25" spans="1:16" ht="12.75">
      <c r="A25" s="8" t="s">
        <v>34</v>
      </c>
      <c r="B25" s="9">
        <f>(Albany!B25+Allegany!B25+Broome!B25+Cattaraugus!B25+Cayuga!B25+Chautauqua!B25+Chemung!B25+Chenango!B25+Clinton!B25+Columbia!B25+Cortland!B25+Delaware!B25+Dutchess!B25+Erie!B25+Essex!B25+Franklin!B25+Fulton!B25+Genesee!B25+Greene!B25+Hamilton!B25+Herkimer!B25+Jefferson!B25+Lewis!B25+Livingston!B25+Madison!B25+Monroe!B25+Montgomery!B25+Nassau!B25+Niagara!B25+Oneida!B25+Onondaga!B25+Ontario!B25+Orange!B25+Orleans!B25+Oswego!B25+Otsego!B25+Putnam!B25+Rensselaer!B25+Rockland!B25+Saratoga!B25+Schenectady!B25+Schoharie!B25+Schuyler!B25+Seneca!B25+'St. Lawrence'!B25+Steuben!B25+Suffolk!B25+Sullivan!B25+Tioga!B25+Tompkins!B25+Ulster!B25+Warren!B25+Washington!B25+Wayne!B25+Westchester!B25+Wyoming!B25+Yates!B25)</f>
        <v>0</v>
      </c>
      <c r="C25" s="9">
        <f>(Albany!C25+Allegany!C25+Broome!C25+Cattaraugus!C25+Cayuga!C25+Chautauqua!C25+Chemung!C25+Chenango!C25+Clinton!C25+Columbia!C25+Cortland!C25+Delaware!C25+Dutchess!C25+Erie!C25+Essex!C25+Franklin!C25+Fulton!C25+Genesee!C25+Greene!C25+Hamilton!C25+Herkimer!C25+Jefferson!C25+Lewis!C25+Livingston!C25+Madison!C25+Monroe!C25+Montgomery!C25+Nassau!C25+Niagara!C25+Oneida!C25+Onondaga!C25+Ontario!C25+Orange!C25+Orleans!C25+Oswego!C25+Otsego!C25+Putnam!C25+Rensselaer!C25+Rockland!C25+Saratoga!C25+Schenectady!C25+Schoharie!C25+Schuyler!C25+Seneca!C25+'St. Lawrence'!C25+Steuben!C25+Suffolk!C25+Sullivan!C25+Tioga!C25+Tompkins!C25+Ulster!C25+Warren!C25+Washington!C25+Wayne!C25+Westchester!C25+Wyoming!C25+Yates!C25)</f>
        <v>0</v>
      </c>
      <c r="D25" s="9">
        <f>(Albany!D25+Allegany!D25+Broome!D25+Cattaraugus!D25+Cayuga!D25+Chautauqua!D25+Chemung!D25+Chenango!D25+Clinton!D25+Columbia!D25+Cortland!D25+Delaware!D25+Dutchess!D25+Erie!D25+Essex!D25+Franklin!D25+Fulton!D25+Genesee!D25+Greene!D25+Hamilton!D25+Herkimer!D25+Jefferson!D25+Lewis!D25+Livingston!D25+Madison!D25+Monroe!D25+Montgomery!D25+Nassau!D25+Niagara!D25+Oneida!D25+Onondaga!D25+Ontario!D25+Orange!D25+Orleans!D25+Oswego!D25+Otsego!D25+Putnam!D25+Rensselaer!D25+Rockland!D25+Saratoga!D25+Schenectady!D25+Schoharie!D25+Schuyler!D25+Seneca!D25+'St. Lawrence'!D25+Steuben!D25+Suffolk!D25+Sullivan!D25+Tioga!D25+Tompkins!D25+Ulster!D25+Warren!D25+Washington!D25+Wayne!D25+Westchester!D25+Wyoming!D25+Yates!D25)</f>
        <v>0</v>
      </c>
      <c r="E25" s="9">
        <f>(Albany!E25+Allegany!E25+Broome!E25+Cattaraugus!E25+Cayuga!E25+Chautauqua!E25+Chemung!E25+Chenango!E25+Clinton!E25+Columbia!E25+Cortland!E25+Delaware!E25+Dutchess!E25+Erie!E25+Essex!E25+Franklin!E25+Fulton!E25+Genesee!E25+Greene!E25+Hamilton!E25+Herkimer!E25+Jefferson!E25+Lewis!E25+Livingston!E25+Madison!E25+Monroe!E25+Montgomery!E25+Nassau!E25+Niagara!E25+Oneida!E25+Onondaga!E25+Ontario!E25+Orange!E25+Orleans!E25+Oswego!E25+Otsego!E25+Putnam!E25+Rensselaer!E25+Rockland!E25+Saratoga!E25+Schenectady!E25+Schoharie!E25+Schuyler!E25+Seneca!E25+'St. Lawrence'!E25+Steuben!E25+Suffolk!E25+Sullivan!E25+Tioga!E25+Tompkins!E25+Ulster!E25+Warren!E25+Washington!E25+Wayne!E25+Westchester!E25+Wyoming!E25+Yates!E25)</f>
        <v>0</v>
      </c>
      <c r="F25" s="9">
        <f>(Albany!F25+Allegany!F25+Broome!F25+Cattaraugus!F25+Cayuga!F25+Chautauqua!F25+Chemung!F25+Chenango!F25+Clinton!F25+Columbia!F25+Cortland!F25+Delaware!F25+Dutchess!F25+Erie!F25+Essex!F25+Franklin!F25+Fulton!F25+Genesee!F25+Greene!F25+Hamilton!F25+Herkimer!F25+Jefferson!F25+Lewis!F25+Livingston!F25+Madison!F25+Monroe!F25+Montgomery!F25+Nassau!F25+Niagara!F25+Oneida!F25+Onondaga!F25+Ontario!F25+Orange!F25+Orleans!F25+Oswego!F25+Otsego!F25+Putnam!F25+Rensselaer!F25+Rockland!F25+Saratoga!F25+Schenectady!F25+Schoharie!F25+Schuyler!F25+Seneca!F25+'St. Lawrence'!F25+Steuben!F25+Suffolk!F25+Sullivan!F25+Tioga!F25+Tompkins!F25+Ulster!F25+Warren!F25+Washington!F25+Wayne!F25+Westchester!F25+Wyoming!F25+Yates!F25)</f>
        <v>0</v>
      </c>
      <c r="G25" s="9">
        <f>(Albany!G25+Allegany!G25+Broome!G25+Cattaraugus!G25+Cayuga!G25+Chautauqua!G25+Chemung!G25+Chenango!G25+Clinton!G25+Columbia!G25+Cortland!G25+Delaware!G25+Dutchess!G25+Erie!G25+Essex!G25+Franklin!G25+Fulton!G25+Genesee!G25+Greene!G25+Hamilton!G25+Herkimer!G25+Jefferson!G25+Lewis!G25+Livingston!G25+Madison!G25+Monroe!G25+Montgomery!G25+Nassau!G25+Niagara!G25+Oneida!G25+Onondaga!G25+Ontario!G25+Orange!G25+Orleans!G25+Oswego!G25+Otsego!G25+Putnam!G25+Rensselaer!G25+Rockland!G25+Saratoga!G25+Schenectady!G25+Schoharie!G25+Schuyler!G25+Seneca!G25+'St. Lawrence'!G25+Steuben!G25+Suffolk!G25+Sullivan!G25+Tioga!G25+Tompkins!G25+Ulster!G25+Warren!G25+Washington!G25+Wayne!G25+Westchester!G25+Wyoming!G25+Yates!G25)</f>
        <v>1</v>
      </c>
      <c r="H25" s="9">
        <f>(Albany!H25+Allegany!H25+Broome!H25+Cattaraugus!H25+Cayuga!H25+Chautauqua!H25+Chemung!H25+Chenango!H25+Clinton!H25+Columbia!H25+Cortland!H25+Delaware!H25+Dutchess!H25+Erie!H25+Essex!H25+Franklin!H25+Fulton!H25+Genesee!H25+Greene!H25+Hamilton!H25+Herkimer!H25+Jefferson!H25+Lewis!H25+Livingston!H25+Madison!H25+Monroe!H25+Montgomery!H25+Nassau!H25+Niagara!H25+Oneida!H25+Onondaga!H25+Ontario!H25+Orange!H25+Orleans!H25+Oswego!H25+Otsego!H25+Putnam!H25+Rensselaer!H25+Rockland!H25+Saratoga!H25+Schenectady!H25+Schoharie!H25+Schuyler!H25+Seneca!H25+'St. Lawrence'!H25+Steuben!H25+Suffolk!H25+Sullivan!H25+Tioga!H25+Tompkins!H25+Ulster!H25+Warren!H25+Washington!H25+Wayne!H25+Westchester!H25+Wyoming!H25+Yates!H25)</f>
        <v>0</v>
      </c>
      <c r="I25" s="9">
        <f>(Albany!I25+Allegany!I25+Broome!I25+Cattaraugus!I25+Cayuga!I25+Chautauqua!I25+Chemung!I25+Chenango!I25+Clinton!I25+Columbia!I25+Cortland!I25+Delaware!I25+Dutchess!I25+Erie!I25+Essex!I25+Franklin!I25+Fulton!I25+Genesee!I25+Greene!I25+Hamilton!I25+Herkimer!I25+Jefferson!I25+Lewis!I25+Livingston!I25+Madison!I25+Monroe!I25+Montgomery!I25+Nassau!I25+Niagara!I25+Oneida!I25+Onondaga!I25+Ontario!I25+Orange!I25+Orleans!I25+Oswego!I25+Otsego!I25+Putnam!I25+Rensselaer!I25+Rockland!I25+Saratoga!I25+Schenectady!I25+Schoharie!I25+Schuyler!I25+Seneca!I25+'St. Lawrence'!I25+Steuben!I25+Suffolk!I25+Sullivan!I25+Tioga!I25+Tompkins!I25+Ulster!I25+Warren!I25+Washington!I25+Wayne!I25+Westchester!I25+Wyoming!I25+Yates!I25)</f>
        <v>0</v>
      </c>
      <c r="J25" s="9">
        <f>(Albany!J25+Allegany!J25+Broome!J25+Cattaraugus!J25+Cayuga!J25+Chautauqua!J25+Chemung!J25+Chenango!J25+Clinton!J25+Columbia!J25+Cortland!J25+Delaware!J25+Dutchess!J25+Erie!J25+Essex!J25+Franklin!J25+Fulton!J25+Genesee!J25+Greene!J25+Hamilton!J25+Herkimer!J25+Jefferson!J25+Lewis!J25+Livingston!J25+Madison!J25+Monroe!J25+Montgomery!J25+Nassau!J25+Niagara!J25+Oneida!J25+Onondaga!J25+Ontario!J25+Orange!J25+Orleans!J25+Oswego!J25+Otsego!J25+Putnam!J25+Rensselaer!J25+Rockland!J25+Saratoga!J25+Schenectady!J25+Schoharie!J25+Schuyler!J25+Seneca!J25+'St. Lawrence'!J25+Steuben!J25+Suffolk!J25+Sullivan!J25+Tioga!J25+Tompkins!J25+Ulster!J25+Warren!J25+Washington!J25+Wayne!J25+Westchester!J25+Wyoming!J25+Yates!J25)</f>
        <v>0</v>
      </c>
      <c r="K25" s="10">
        <f>SUM(B25:J25)</f>
        <v>1</v>
      </c>
      <c r="L25"/>
      <c r="M25"/>
      <c r="N25"/>
      <c r="O25"/>
      <c r="P25"/>
    </row>
    <row r="26" spans="1:16" ht="12.75">
      <c r="A26" s="8" t="s">
        <v>35</v>
      </c>
      <c r="B26" s="9">
        <f>(Albany!B26+Allegany!B26+Broome!B26+Cattaraugus!B26+Cayuga!B26+Chautauqua!B26+Chemung!B26+Chenango!B26+Clinton!B26+Columbia!B26+Cortland!B26+Delaware!B26+Dutchess!B26+Erie!B26+Essex!B26+Franklin!B26+Fulton!B26+Genesee!B26+Greene!B26+Hamilton!B26+Herkimer!B26+Jefferson!B26+Lewis!B26+Livingston!B26+Madison!B26+Monroe!B26+Montgomery!B26+Nassau!B26+Niagara!B26+Oneida!B26+Onondaga!B26+Ontario!B26+Orange!B26+Orleans!B26+Oswego!B26+Otsego!B26+Putnam!B26+Rensselaer!B26+Rockland!B26+Saratoga!B26+Schenectady!B26+Schoharie!B26+Schuyler!B26+Seneca!B26+'St. Lawrence'!B26+Steuben!B26+Suffolk!B26+Sullivan!B26+Tioga!B26+Tompkins!B26+Ulster!B26+Warren!B26+Washington!B26+Wayne!B26+Westchester!B26+Wyoming!B26+Yates!B26)</f>
        <v>463</v>
      </c>
      <c r="C26" s="9">
        <f>(Albany!C26+Allegany!C26+Broome!C26+Cattaraugus!C26+Cayuga!C26+Chautauqua!C26+Chemung!C26+Chenango!C26+Clinton!C26+Columbia!C26+Cortland!C26+Delaware!C26+Dutchess!C26+Erie!C26+Essex!C26+Franklin!C26+Fulton!C26+Genesee!C26+Greene!C26+Hamilton!C26+Herkimer!C26+Jefferson!C26+Lewis!C26+Livingston!C26+Madison!C26+Monroe!C26+Montgomery!C26+Nassau!C26+Niagara!C26+Oneida!C26+Onondaga!C26+Ontario!C26+Orange!C26+Orleans!C26+Oswego!C26+Otsego!C26+Putnam!C26+Rensselaer!C26+Rockland!C26+Saratoga!C26+Schenectady!C26+Schoharie!C26+Schuyler!C26+Seneca!C26+'St. Lawrence'!C26+Steuben!C26+Suffolk!C26+Sullivan!C26+Tioga!C26+Tompkins!C26+Ulster!C26+Warren!C26+Washington!C26+Wayne!C26+Westchester!C26+Wyoming!C26+Yates!C26)</f>
        <v>247</v>
      </c>
      <c r="D26" s="9">
        <f>(Albany!D26+Allegany!D26+Broome!D26+Cattaraugus!D26+Cayuga!D26+Chautauqua!D26+Chemung!D26+Chenango!D26+Clinton!D26+Columbia!D26+Cortland!D26+Delaware!D26+Dutchess!D26+Erie!D26+Essex!D26+Franklin!D26+Fulton!D26+Genesee!D26+Greene!D26+Hamilton!D26+Herkimer!D26+Jefferson!D26+Lewis!D26+Livingston!D26+Madison!D26+Monroe!D26+Montgomery!D26+Nassau!D26+Niagara!D26+Oneida!D26+Onondaga!D26+Ontario!D26+Orange!D26+Orleans!D26+Oswego!D26+Otsego!D26+Putnam!D26+Rensselaer!D26+Rockland!D26+Saratoga!D26+Schenectady!D26+Schoharie!D26+Schuyler!D26+Seneca!D26+'St. Lawrence'!D26+Steuben!D26+Suffolk!D26+Sullivan!D26+Tioga!D26+Tompkins!D26+Ulster!D26+Warren!D26+Washington!D26+Wayne!D26+Westchester!D26+Wyoming!D26+Yates!D26)</f>
        <v>5</v>
      </c>
      <c r="E26" s="9">
        <f>(Albany!E26+Allegany!E26+Broome!E26+Cattaraugus!E26+Cayuga!E26+Chautauqua!E26+Chemung!E26+Chenango!E26+Clinton!E26+Columbia!E26+Cortland!E26+Delaware!E26+Dutchess!E26+Erie!E26+Essex!E26+Franklin!E26+Fulton!E26+Genesee!E26+Greene!E26+Hamilton!E26+Herkimer!E26+Jefferson!E26+Lewis!E26+Livingston!E26+Madison!E26+Monroe!E26+Montgomery!E26+Nassau!E26+Niagara!E26+Oneida!E26+Onondaga!E26+Ontario!E26+Orange!E26+Orleans!E26+Oswego!E26+Otsego!E26+Putnam!E26+Rensselaer!E26+Rockland!E26+Saratoga!E26+Schenectady!E26+Schoharie!E26+Schuyler!E26+Seneca!E26+'St. Lawrence'!E26+Steuben!E26+Suffolk!E26+Sullivan!E26+Tioga!E26+Tompkins!E26+Ulster!E26+Warren!E26+Washington!E26+Wayne!E26+Westchester!E26+Wyoming!E26+Yates!E26)</f>
        <v>11</v>
      </c>
      <c r="F26" s="9">
        <f>(Albany!F26+Allegany!F26+Broome!F26+Cattaraugus!F26+Cayuga!F26+Chautauqua!F26+Chemung!F26+Chenango!F26+Clinton!F26+Columbia!F26+Cortland!F26+Delaware!F26+Dutchess!F26+Erie!F26+Essex!F26+Franklin!F26+Fulton!F26+Genesee!F26+Greene!F26+Hamilton!F26+Herkimer!F26+Jefferson!F26+Lewis!F26+Livingston!F26+Madison!F26+Monroe!F26+Montgomery!F26+Nassau!F26+Niagara!F26+Oneida!F26+Onondaga!F26+Ontario!F26+Orange!F26+Orleans!F26+Oswego!F26+Otsego!F26+Putnam!F26+Rensselaer!F26+Rockland!F26+Saratoga!F26+Schenectady!F26+Schoharie!F26+Schuyler!F26+Seneca!F26+'St. Lawrence'!F26+Steuben!F26+Suffolk!F26+Sullivan!F26+Tioga!F26+Tompkins!F26+Ulster!F26+Warren!F26+Washington!F26+Wayne!F26+Westchester!F26+Wyoming!F26+Yates!F26)</f>
        <v>43</v>
      </c>
      <c r="G26" s="9">
        <f>(Albany!G26+Allegany!G26+Broome!G26+Cattaraugus!G26+Cayuga!G26+Chautauqua!G26+Chemung!G26+Chenango!G26+Clinton!G26+Columbia!G26+Cortland!G26+Delaware!G26+Dutchess!G26+Erie!G26+Essex!G26+Franklin!G26+Fulton!G26+Genesee!G26+Greene!G26+Hamilton!G26+Herkimer!G26+Jefferson!G26+Lewis!G26+Livingston!G26+Madison!G26+Monroe!G26+Montgomery!G26+Nassau!G26+Niagara!G26+Oneida!G26+Onondaga!G26+Ontario!G26+Orange!G26+Orleans!G26+Oswego!G26+Otsego!G26+Putnam!G26+Rensselaer!G26+Rockland!G26+Saratoga!G26+Schenectady!G26+Schoharie!G26+Schuyler!G26+Seneca!G26+'St. Lawrence'!G26+Steuben!G26+Suffolk!G26+Sullivan!G26+Tioga!G26+Tompkins!G26+Ulster!G26+Warren!G26+Washington!G26+Wayne!G26+Westchester!G26+Wyoming!G26+Yates!G26)</f>
        <v>177</v>
      </c>
      <c r="H26" s="9">
        <f>(Albany!H26+Allegany!H26+Broome!H26+Cattaraugus!H26+Cayuga!H26+Chautauqua!H26+Chemung!H26+Chenango!H26+Clinton!H26+Columbia!H26+Cortland!H26+Delaware!H26+Dutchess!H26+Erie!H26+Essex!H26+Franklin!H26+Fulton!H26+Genesee!H26+Greene!H26+Hamilton!H26+Herkimer!H26+Jefferson!H26+Lewis!H26+Livingston!H26+Madison!H26+Monroe!H26+Montgomery!H26+Nassau!H26+Niagara!H26+Oneida!H26+Onondaga!H26+Ontario!H26+Orange!H26+Orleans!H26+Oswego!H26+Otsego!H26+Putnam!H26+Rensselaer!H26+Rockland!H26+Saratoga!H26+Schenectady!H26+Schoharie!H26+Schuyler!H26+Seneca!H26+'St. Lawrence'!H26+Steuben!H26+Suffolk!H26+Sullivan!H26+Tioga!H26+Tompkins!H26+Ulster!H26+Warren!H26+Washington!H26+Wayne!H26+Westchester!H26+Wyoming!H26+Yates!H26)</f>
        <v>2</v>
      </c>
      <c r="I26" s="9">
        <f>(Albany!I26+Allegany!I26+Broome!I26+Cattaraugus!I26+Cayuga!I26+Chautauqua!I26+Chemung!I26+Chenango!I26+Clinton!I26+Columbia!I26+Cortland!I26+Delaware!I26+Dutchess!I26+Erie!I26+Essex!I26+Franklin!I26+Fulton!I26+Genesee!I26+Greene!I26+Hamilton!I26+Herkimer!I26+Jefferson!I26+Lewis!I26+Livingston!I26+Madison!I26+Monroe!I26+Montgomery!I26+Nassau!I26+Niagara!I26+Oneida!I26+Onondaga!I26+Ontario!I26+Orange!I26+Orleans!I26+Oswego!I26+Otsego!I26+Putnam!I26+Rensselaer!I26+Rockland!I26+Saratoga!I26+Schenectady!I26+Schoharie!I26+Schuyler!I26+Seneca!I26+'St. Lawrence'!I26+Steuben!I26+Suffolk!I26+Sullivan!I26+Tioga!I26+Tompkins!I26+Ulster!I26+Warren!I26+Washington!I26+Wayne!I26+Westchester!I26+Wyoming!I26+Yates!I26)</f>
        <v>181</v>
      </c>
      <c r="J26" s="9">
        <f>(Albany!J26+Allegany!J26+Broome!J26+Cattaraugus!J26+Cayuga!J26+Chautauqua!J26+Chemung!J26+Chenango!J26+Clinton!J26+Columbia!J26+Cortland!J26+Delaware!J26+Dutchess!J26+Erie!J26+Essex!J26+Franklin!J26+Fulton!J26+Genesee!J26+Greene!J26+Hamilton!J26+Herkimer!J26+Jefferson!J26+Lewis!J26+Livingston!J26+Madison!J26+Monroe!J26+Montgomery!J26+Nassau!J26+Niagara!J26+Oneida!J26+Onondaga!J26+Ontario!J26+Orange!J26+Orleans!J26+Oswego!J26+Otsego!J26+Putnam!J26+Rensselaer!J26+Rockland!J26+Saratoga!J26+Schenectady!J26+Schoharie!J26+Schuyler!J26+Seneca!J26+'St. Lawrence'!J26+Steuben!J26+Suffolk!J26+Sullivan!J26+Tioga!J26+Tompkins!J26+Ulster!J26+Warren!J26+Washington!J26+Wayne!J26+Westchester!J26+Wyoming!J26+Yates!J26)</f>
        <v>16</v>
      </c>
      <c r="K26" s="10">
        <f>SUM(B26:J26)</f>
        <v>1145</v>
      </c>
      <c r="L26"/>
      <c r="M26"/>
      <c r="N26"/>
      <c r="O26"/>
      <c r="P26"/>
    </row>
    <row r="27" spans="1:16" ht="12.75">
      <c r="A27" s="8" t="s">
        <v>36</v>
      </c>
      <c r="B27" s="9">
        <f>(Albany!B27+Allegany!B27+Broome!B27+Cattaraugus!B27+Cayuga!B27+Chautauqua!B27+Chemung!B27+Chenango!B27+Clinton!B27+Columbia!B27+Cortland!B27+Delaware!B27+Dutchess!B27+Erie!B27+Essex!B27+Franklin!B27+Fulton!B27+Genesee!B27+Greene!B27+Hamilton!B27+Herkimer!B27+Jefferson!B27+Lewis!B27+Livingston!B27+Madison!B27+Monroe!B27+Montgomery!B27+Nassau!B27+Niagara!B27+Oneida!B27+Onondaga!B27+Ontario!B27+Orange!B27+Orleans!B27+Oswego!B27+Otsego!B27+Putnam!B27+Rensselaer!B27+Rockland!B27+Saratoga!B27+Schenectady!B27+Schoharie!B27+Schuyler!B27+Seneca!B27+'St. Lawrence'!B27+Steuben!B27+Suffolk!B27+Sullivan!B27+Tioga!B27+Tompkins!B27+Ulster!B27+Warren!B27+Washington!B27+Wayne!B27+Westchester!B27+Wyoming!B27+Yates!B27)</f>
        <v>0</v>
      </c>
      <c r="C27" s="9">
        <f>(Albany!C27+Allegany!C27+Broome!C27+Cattaraugus!C27+Cayuga!C27+Chautauqua!C27+Chemung!C27+Chenango!C27+Clinton!C27+Columbia!C27+Cortland!C27+Delaware!C27+Dutchess!C27+Erie!C27+Essex!C27+Franklin!C27+Fulton!C27+Genesee!C27+Greene!C27+Hamilton!C27+Herkimer!C27+Jefferson!C27+Lewis!C27+Livingston!C27+Madison!C27+Monroe!C27+Montgomery!C27+Nassau!C27+Niagara!C27+Oneida!C27+Onondaga!C27+Ontario!C27+Orange!C27+Orleans!C27+Oswego!C27+Otsego!C27+Putnam!C27+Rensselaer!C27+Rockland!C27+Saratoga!C27+Schenectady!C27+Schoharie!C27+Schuyler!C27+Seneca!C27+'St. Lawrence'!C27+Steuben!C27+Suffolk!C27+Sullivan!C27+Tioga!C27+Tompkins!C27+Ulster!C27+Warren!C27+Washington!C27+Wayne!C27+Westchester!C27+Wyoming!C27+Yates!C27)</f>
        <v>0</v>
      </c>
      <c r="D27" s="9">
        <f>(Albany!D27+Allegany!D27+Broome!D27+Cattaraugus!D27+Cayuga!D27+Chautauqua!D27+Chemung!D27+Chenango!D27+Clinton!D27+Columbia!D27+Cortland!D27+Delaware!D27+Dutchess!D27+Erie!D27+Essex!D27+Franklin!D27+Fulton!D27+Genesee!D27+Greene!D27+Hamilton!D27+Herkimer!D27+Jefferson!D27+Lewis!D27+Livingston!D27+Madison!D27+Monroe!D27+Montgomery!D27+Nassau!D27+Niagara!D27+Oneida!D27+Onondaga!D27+Ontario!D27+Orange!D27+Orleans!D27+Oswego!D27+Otsego!D27+Putnam!D27+Rensselaer!D27+Rockland!D27+Saratoga!D27+Schenectady!D27+Schoharie!D27+Schuyler!D27+Seneca!D27+'St. Lawrence'!D27+Steuben!D27+Suffolk!D27+Sullivan!D27+Tioga!D27+Tompkins!D27+Ulster!D27+Warren!D27+Washington!D27+Wayne!D27+Westchester!D27+Wyoming!D27+Yates!D27)</f>
        <v>0</v>
      </c>
      <c r="E27" s="9">
        <f>(Albany!E27+Allegany!E27+Broome!E27+Cattaraugus!E27+Cayuga!E27+Chautauqua!E27+Chemung!E27+Chenango!E27+Clinton!E27+Columbia!E27+Cortland!E27+Delaware!E27+Dutchess!E27+Erie!E27+Essex!E27+Franklin!E27+Fulton!E27+Genesee!E27+Greene!E27+Hamilton!E27+Herkimer!E27+Jefferson!E27+Lewis!E27+Livingston!E27+Madison!E27+Monroe!E27+Montgomery!E27+Nassau!E27+Niagara!E27+Oneida!E27+Onondaga!E27+Ontario!E27+Orange!E27+Orleans!E27+Oswego!E27+Otsego!E27+Putnam!E27+Rensselaer!E27+Rockland!E27+Saratoga!E27+Schenectady!E27+Schoharie!E27+Schuyler!E27+Seneca!E27+'St. Lawrence'!E27+Steuben!E27+Suffolk!E27+Sullivan!E27+Tioga!E27+Tompkins!E27+Ulster!E27+Warren!E27+Washington!E27+Wayne!E27+Westchester!E27+Wyoming!E27+Yates!E27)</f>
        <v>0</v>
      </c>
      <c r="F27" s="9">
        <f>(Albany!F27+Allegany!F27+Broome!F27+Cattaraugus!F27+Cayuga!F27+Chautauqua!F27+Chemung!F27+Chenango!F27+Clinton!F27+Columbia!F27+Cortland!F27+Delaware!F27+Dutchess!F27+Erie!F27+Essex!F27+Franklin!F27+Fulton!F27+Genesee!F27+Greene!F27+Hamilton!F27+Herkimer!F27+Jefferson!F27+Lewis!F27+Livingston!F27+Madison!F27+Monroe!F27+Montgomery!F27+Nassau!F27+Niagara!F27+Oneida!F27+Onondaga!F27+Ontario!F27+Orange!F27+Orleans!F27+Oswego!F27+Otsego!F27+Putnam!F27+Rensselaer!F27+Rockland!F27+Saratoga!F27+Schenectady!F27+Schoharie!F27+Schuyler!F27+Seneca!F27+'St. Lawrence'!F27+Steuben!F27+Suffolk!F27+Sullivan!F27+Tioga!F27+Tompkins!F27+Ulster!F27+Warren!F27+Washington!F27+Wayne!F27+Westchester!F27+Wyoming!F27+Yates!F27)</f>
        <v>0</v>
      </c>
      <c r="G27" s="9">
        <f>(Albany!G27+Allegany!G27+Broome!G27+Cattaraugus!G27+Cayuga!G27+Chautauqua!G27+Chemung!G27+Chenango!G27+Clinton!G27+Columbia!G27+Cortland!G27+Delaware!G27+Dutchess!G27+Erie!G27+Essex!G27+Franklin!G27+Fulton!G27+Genesee!G27+Greene!G27+Hamilton!G27+Herkimer!G27+Jefferson!G27+Lewis!G27+Livingston!G27+Madison!G27+Monroe!G27+Montgomery!G27+Nassau!G27+Niagara!G27+Oneida!G27+Onondaga!G27+Ontario!G27+Orange!G27+Orleans!G27+Oswego!G27+Otsego!G27+Putnam!G27+Rensselaer!G27+Rockland!G27+Saratoga!G27+Schenectady!G27+Schoharie!G27+Schuyler!G27+Seneca!G27+'St. Lawrence'!G27+Steuben!G27+Suffolk!G27+Sullivan!G27+Tioga!G27+Tompkins!G27+Ulster!G27+Warren!G27+Washington!G27+Wayne!G27+Westchester!G27+Wyoming!G27+Yates!G27)</f>
        <v>0</v>
      </c>
      <c r="H27" s="9">
        <f>(Albany!H27+Allegany!H27+Broome!H27+Cattaraugus!H27+Cayuga!H27+Chautauqua!H27+Chemung!H27+Chenango!H27+Clinton!H27+Columbia!H27+Cortland!H27+Delaware!H27+Dutchess!H27+Erie!H27+Essex!H27+Franklin!H27+Fulton!H27+Genesee!H27+Greene!H27+Hamilton!H27+Herkimer!H27+Jefferson!H27+Lewis!H27+Livingston!H27+Madison!H27+Monroe!H27+Montgomery!H27+Nassau!H27+Niagara!H27+Oneida!H27+Onondaga!H27+Ontario!H27+Orange!H27+Orleans!H27+Oswego!H27+Otsego!H27+Putnam!H27+Rensselaer!H27+Rockland!H27+Saratoga!H27+Schenectady!H27+Schoharie!H27+Schuyler!H27+Seneca!H27+'St. Lawrence'!H27+Steuben!H27+Suffolk!H27+Sullivan!H27+Tioga!H27+Tompkins!H27+Ulster!H27+Warren!H27+Washington!H27+Wayne!H27+Westchester!H27+Wyoming!H27+Yates!H27)</f>
        <v>0</v>
      </c>
      <c r="I27" s="9">
        <f>(Albany!I27+Allegany!I27+Broome!I27+Cattaraugus!I27+Cayuga!I27+Chautauqua!I27+Chemung!I27+Chenango!I27+Clinton!I27+Columbia!I27+Cortland!I27+Delaware!I27+Dutchess!I27+Erie!I27+Essex!I27+Franklin!I27+Fulton!I27+Genesee!I27+Greene!I27+Hamilton!I27+Herkimer!I27+Jefferson!I27+Lewis!I27+Livingston!I27+Madison!I27+Monroe!I27+Montgomery!I27+Nassau!I27+Niagara!I27+Oneida!I27+Onondaga!I27+Ontario!I27+Orange!I27+Orleans!I27+Oswego!I27+Otsego!I27+Putnam!I27+Rensselaer!I27+Rockland!I27+Saratoga!I27+Schenectady!I27+Schoharie!I27+Schuyler!I27+Seneca!I27+'St. Lawrence'!I27+Steuben!I27+Suffolk!I27+Sullivan!I27+Tioga!I27+Tompkins!I27+Ulster!I27+Warren!I27+Washington!I27+Wayne!I27+Westchester!I27+Wyoming!I27+Yates!I27)</f>
        <v>0</v>
      </c>
      <c r="J27" s="9">
        <f>(Albany!J27+Allegany!J27+Broome!J27+Cattaraugus!J27+Cayuga!J27+Chautauqua!J27+Chemung!J27+Chenango!J27+Clinton!J27+Columbia!J27+Cortland!J27+Delaware!J27+Dutchess!J27+Erie!J27+Essex!J27+Franklin!J27+Fulton!J27+Genesee!J27+Greene!J27+Hamilton!J27+Herkimer!J27+Jefferson!J27+Lewis!J27+Livingston!J27+Madison!J27+Monroe!J27+Montgomery!J27+Nassau!J27+Niagara!J27+Oneida!J27+Onondaga!J27+Ontario!J27+Orange!J27+Orleans!J27+Oswego!J27+Otsego!J27+Putnam!J27+Rensselaer!J27+Rockland!J27+Saratoga!J27+Schenectady!J27+Schoharie!J27+Schuyler!J27+Seneca!J27+'St. Lawrence'!J27+Steuben!J27+Suffolk!J27+Sullivan!J27+Tioga!J27+Tompkins!J27+Ulster!J27+Warren!J27+Washington!J27+Wayne!J27+Westchester!J27+Wyoming!J27+Yates!J27)</f>
        <v>0</v>
      </c>
      <c r="K27" s="10">
        <f>SUM(B27:J27)</f>
        <v>0</v>
      </c>
      <c r="L27"/>
      <c r="M27"/>
      <c r="N27"/>
      <c r="O27"/>
      <c r="P27"/>
    </row>
    <row r="28" spans="1:16" ht="12.75">
      <c r="A28" s="8" t="s">
        <v>37</v>
      </c>
      <c r="B28" s="9">
        <f>(Albany!B28+Allegany!B28+Broome!B28+Cattaraugus!B28+Cayuga!B28+Chautauqua!B28+Chemung!B28+Chenango!B28+Clinton!B28+Columbia!B28+Cortland!B28+Delaware!B28+Dutchess!B28+Erie!B28+Essex!B28+Franklin!B28+Fulton!B28+Genesee!B28+Greene!B28+Hamilton!B28+Herkimer!B28+Jefferson!B28+Lewis!B28+Livingston!B28+Madison!B28+Monroe!B28+Montgomery!B28+Nassau!B28+Niagara!B28+Oneida!B28+Onondaga!B28+Ontario!B28+Orange!B28+Orleans!B28+Oswego!B28+Otsego!B28+Putnam!B28+Rensselaer!B28+Rockland!B28+Saratoga!B28+Schenectady!B28+Schoharie!B28+Schuyler!B28+Seneca!B28+'St. Lawrence'!B28+Steuben!B28+Suffolk!B28+Sullivan!B28+Tioga!B28+Tompkins!B28+Ulster!B28+Warren!B28+Washington!B28+Wayne!B28+Westchester!B28+Wyoming!B28+Yates!B28)</f>
        <v>0</v>
      </c>
      <c r="C28" s="9">
        <f>(Albany!C28+Allegany!C28+Broome!C28+Cattaraugus!C28+Cayuga!C28+Chautauqua!C28+Chemung!C28+Chenango!C28+Clinton!C28+Columbia!C28+Cortland!C28+Delaware!C28+Dutchess!C28+Erie!C28+Essex!C28+Franklin!C28+Fulton!C28+Genesee!C28+Greene!C28+Hamilton!C28+Herkimer!C28+Jefferson!C28+Lewis!C28+Livingston!C28+Madison!C28+Monroe!C28+Montgomery!C28+Nassau!C28+Niagara!C28+Oneida!C28+Onondaga!C28+Ontario!C28+Orange!C28+Orleans!C28+Oswego!C28+Otsego!C28+Putnam!C28+Rensselaer!C28+Rockland!C28+Saratoga!C28+Schenectady!C28+Schoharie!C28+Schuyler!C28+Seneca!C28+'St. Lawrence'!C28+Steuben!C28+Suffolk!C28+Sullivan!C28+Tioga!C28+Tompkins!C28+Ulster!C28+Warren!C28+Washington!C28+Wayne!C28+Westchester!C28+Wyoming!C28+Yates!C28)</f>
        <v>0</v>
      </c>
      <c r="D28" s="9">
        <f>(Albany!D28+Allegany!D28+Broome!D28+Cattaraugus!D28+Cayuga!D28+Chautauqua!D28+Chemung!D28+Chenango!D28+Clinton!D28+Columbia!D28+Cortland!D28+Delaware!D28+Dutchess!D28+Erie!D28+Essex!D28+Franklin!D28+Fulton!D28+Genesee!D28+Greene!D28+Hamilton!D28+Herkimer!D28+Jefferson!D28+Lewis!D28+Livingston!D28+Madison!D28+Monroe!D28+Montgomery!D28+Nassau!D28+Niagara!D28+Oneida!D28+Onondaga!D28+Ontario!D28+Orange!D28+Orleans!D28+Oswego!D28+Otsego!D28+Putnam!D28+Rensselaer!D28+Rockland!D28+Saratoga!D28+Schenectady!D28+Schoharie!D28+Schuyler!D28+Seneca!D28+'St. Lawrence'!D28+Steuben!D28+Suffolk!D28+Sullivan!D28+Tioga!D28+Tompkins!D28+Ulster!D28+Warren!D28+Washington!D28+Wayne!D28+Westchester!D28+Wyoming!D28+Yates!D28)</f>
        <v>0</v>
      </c>
      <c r="E28" s="9">
        <f>(Albany!E28+Allegany!E28+Broome!E28+Cattaraugus!E28+Cayuga!E28+Chautauqua!E28+Chemung!E28+Chenango!E28+Clinton!E28+Columbia!E28+Cortland!E28+Delaware!E28+Dutchess!E28+Erie!E28+Essex!E28+Franklin!E28+Fulton!E28+Genesee!E28+Greene!E28+Hamilton!E28+Herkimer!E28+Jefferson!E28+Lewis!E28+Livingston!E28+Madison!E28+Monroe!E28+Montgomery!E28+Nassau!E28+Niagara!E28+Oneida!E28+Onondaga!E28+Ontario!E28+Orange!E28+Orleans!E28+Oswego!E28+Otsego!E28+Putnam!E28+Rensselaer!E28+Rockland!E28+Saratoga!E28+Schenectady!E28+Schoharie!E28+Schuyler!E28+Seneca!E28+'St. Lawrence'!E28+Steuben!E28+Suffolk!E28+Sullivan!E28+Tioga!E28+Tompkins!E28+Ulster!E28+Warren!E28+Washington!E28+Wayne!E28+Westchester!E28+Wyoming!E28+Yates!E28)</f>
        <v>0</v>
      </c>
      <c r="F28" s="9">
        <f>(Albany!F28+Allegany!F28+Broome!F28+Cattaraugus!F28+Cayuga!F28+Chautauqua!F28+Chemung!F28+Chenango!F28+Clinton!F28+Columbia!F28+Cortland!F28+Delaware!F28+Dutchess!F28+Erie!F28+Essex!F28+Franklin!F28+Fulton!F28+Genesee!F28+Greene!F28+Hamilton!F28+Herkimer!F28+Jefferson!F28+Lewis!F28+Livingston!F28+Madison!F28+Monroe!F28+Montgomery!F28+Nassau!F28+Niagara!F28+Oneida!F28+Onondaga!F28+Ontario!F28+Orange!F28+Orleans!F28+Oswego!F28+Otsego!F28+Putnam!F28+Rensselaer!F28+Rockland!F28+Saratoga!F28+Schenectady!F28+Schoharie!F28+Schuyler!F28+Seneca!F28+'St. Lawrence'!F28+Steuben!F28+Suffolk!F28+Sullivan!F28+Tioga!F28+Tompkins!F28+Ulster!F28+Warren!F28+Washington!F28+Wayne!F28+Westchester!F28+Wyoming!F28+Yates!F28)</f>
        <v>0</v>
      </c>
      <c r="G28" s="9">
        <f>(Albany!G28+Allegany!G28+Broome!G28+Cattaraugus!G28+Cayuga!G28+Chautauqua!G28+Chemung!G28+Chenango!G28+Clinton!G28+Columbia!G28+Cortland!G28+Delaware!G28+Dutchess!G28+Erie!G28+Essex!G28+Franklin!G28+Fulton!G28+Genesee!G28+Greene!G28+Hamilton!G28+Herkimer!G28+Jefferson!G28+Lewis!G28+Livingston!G28+Madison!G28+Monroe!G28+Montgomery!G28+Nassau!G28+Niagara!G28+Oneida!G28+Onondaga!G28+Ontario!G28+Orange!G28+Orleans!G28+Oswego!G28+Otsego!G28+Putnam!G28+Rensselaer!G28+Rockland!G28+Saratoga!G28+Schenectady!G28+Schoharie!G28+Schuyler!G28+Seneca!G28+'St. Lawrence'!G28+Steuben!G28+Suffolk!G28+Sullivan!G28+Tioga!G28+Tompkins!G28+Ulster!G28+Warren!G28+Washington!G28+Wayne!G28+Westchester!G28+Wyoming!G28+Yates!G28)</f>
        <v>0</v>
      </c>
      <c r="H28" s="9">
        <f>(Albany!H28+Allegany!H28+Broome!H28+Cattaraugus!H28+Cayuga!H28+Chautauqua!H28+Chemung!H28+Chenango!H28+Clinton!H28+Columbia!H28+Cortland!H28+Delaware!H28+Dutchess!H28+Erie!H28+Essex!H28+Franklin!H28+Fulton!H28+Genesee!H28+Greene!H28+Hamilton!H28+Herkimer!H28+Jefferson!H28+Lewis!H28+Livingston!H28+Madison!H28+Monroe!H28+Montgomery!H28+Nassau!H28+Niagara!H28+Oneida!H28+Onondaga!H28+Ontario!H28+Orange!H28+Orleans!H28+Oswego!H28+Otsego!H28+Putnam!H28+Rensselaer!H28+Rockland!H28+Saratoga!H28+Schenectady!H28+Schoharie!H28+Schuyler!H28+Seneca!H28+'St. Lawrence'!H28+Steuben!H28+Suffolk!H28+Sullivan!H28+Tioga!H28+Tompkins!H28+Ulster!H28+Warren!H28+Washington!H28+Wayne!H28+Westchester!H28+Wyoming!H28+Yates!H28)</f>
        <v>0</v>
      </c>
      <c r="I28" s="9">
        <f>(Albany!I28+Allegany!I28+Broome!I28+Cattaraugus!I28+Cayuga!I28+Chautauqua!I28+Chemung!I28+Chenango!I28+Clinton!I28+Columbia!I28+Cortland!I28+Delaware!I28+Dutchess!I28+Erie!I28+Essex!I28+Franklin!I28+Fulton!I28+Genesee!I28+Greene!I28+Hamilton!I28+Herkimer!I28+Jefferson!I28+Lewis!I28+Livingston!I28+Madison!I28+Monroe!I28+Montgomery!I28+Nassau!I28+Niagara!I28+Oneida!I28+Onondaga!I28+Ontario!I28+Orange!I28+Orleans!I28+Oswego!I28+Otsego!I28+Putnam!I28+Rensselaer!I28+Rockland!I28+Saratoga!I28+Schenectady!I28+Schoharie!I28+Schuyler!I28+Seneca!I28+'St. Lawrence'!I28+Steuben!I28+Suffolk!I28+Sullivan!I28+Tioga!I28+Tompkins!I28+Ulster!I28+Warren!I28+Washington!I28+Wayne!I28+Westchester!I28+Wyoming!I28+Yates!I28)</f>
        <v>0</v>
      </c>
      <c r="J28" s="9">
        <f>(Albany!J28+Allegany!J28+Broome!J28+Cattaraugus!J28+Cayuga!J28+Chautauqua!J28+Chemung!J28+Chenango!J28+Clinton!J28+Columbia!J28+Cortland!J28+Delaware!J28+Dutchess!J28+Erie!J28+Essex!J28+Franklin!J28+Fulton!J28+Genesee!J28+Greene!J28+Hamilton!J28+Herkimer!J28+Jefferson!J28+Lewis!J28+Livingston!J28+Madison!J28+Monroe!J28+Montgomery!J28+Nassau!J28+Niagara!J28+Oneida!J28+Onondaga!J28+Ontario!J28+Orange!J28+Orleans!J28+Oswego!J28+Otsego!J28+Putnam!J28+Rensselaer!J28+Rockland!J28+Saratoga!J28+Schenectady!J28+Schoharie!J28+Schuyler!J28+Seneca!J28+'St. Lawrence'!J28+Steuben!J28+Suffolk!J28+Sullivan!J28+Tioga!J28+Tompkins!J28+Ulster!J28+Warren!J28+Washington!J28+Wayne!J28+Westchester!J28+Wyoming!J28+Yates!J28)</f>
        <v>0</v>
      </c>
      <c r="K28" s="10">
        <f>SUM(B28:J28)</f>
        <v>0</v>
      </c>
      <c r="L28"/>
      <c r="M28"/>
      <c r="N28"/>
      <c r="O28"/>
      <c r="P28"/>
    </row>
    <row r="29" spans="1:16" ht="12.75">
      <c r="A29" s="8" t="s">
        <v>38</v>
      </c>
      <c r="B29" s="9">
        <f>(Albany!B29+Allegany!B29+Broome!B29+Cattaraugus!B29+Cayuga!B29+Chautauqua!B29+Chemung!B29+Chenango!B29+Clinton!B29+Columbia!B29+Cortland!B29+Delaware!B29+Dutchess!B29+Erie!B29+Essex!B29+Franklin!B29+Fulton!B29+Genesee!B29+Greene!B29+Hamilton!B29+Herkimer!B29+Jefferson!B29+Lewis!B29+Livingston!B29+Madison!B29+Monroe!B29+Montgomery!B29+Nassau!B29+Niagara!B29+Oneida!B29+Onondaga!B29+Ontario!B29+Orange!B29+Orleans!B29+Oswego!B29+Otsego!B29+Putnam!B29+Rensselaer!B29+Rockland!B29+Saratoga!B29+Schenectady!B29+Schoharie!B29+Schuyler!B29+Seneca!B29+'St. Lawrence'!B29+Steuben!B29+Suffolk!B29+Sullivan!B29+Tioga!B29+Tompkins!B29+Ulster!B29+Warren!B29+Washington!B29+Wayne!B29+Westchester!B29+Wyoming!B29+Yates!B29)</f>
        <v>2688</v>
      </c>
      <c r="C29" s="9">
        <f>(Albany!C29+Allegany!C29+Broome!C29+Cattaraugus!C29+Cayuga!C29+Chautauqua!C29+Chemung!C29+Chenango!C29+Clinton!C29+Columbia!C29+Cortland!C29+Delaware!C29+Dutchess!C29+Erie!C29+Essex!C29+Franklin!C29+Fulton!C29+Genesee!C29+Greene!C29+Hamilton!C29+Herkimer!C29+Jefferson!C29+Lewis!C29+Livingston!C29+Madison!C29+Monroe!C29+Montgomery!C29+Nassau!C29+Niagara!C29+Oneida!C29+Onondaga!C29+Ontario!C29+Orange!C29+Orleans!C29+Oswego!C29+Otsego!C29+Putnam!C29+Rensselaer!C29+Rockland!C29+Saratoga!C29+Schenectady!C29+Schoharie!C29+Schuyler!C29+Seneca!C29+'St. Lawrence'!C29+Steuben!C29+Suffolk!C29+Sullivan!C29+Tioga!C29+Tompkins!C29+Ulster!C29+Warren!C29+Washington!C29+Wayne!C29+Westchester!C29+Wyoming!C29+Yates!C29)</f>
        <v>1271</v>
      </c>
      <c r="D29" s="9">
        <f>(Albany!D29+Allegany!D29+Broome!D29+Cattaraugus!D29+Cayuga!D29+Chautauqua!D29+Chemung!D29+Chenango!D29+Clinton!D29+Columbia!D29+Cortland!D29+Delaware!D29+Dutchess!D29+Erie!D29+Essex!D29+Franklin!D29+Fulton!D29+Genesee!D29+Greene!D29+Hamilton!D29+Herkimer!D29+Jefferson!D29+Lewis!D29+Livingston!D29+Madison!D29+Monroe!D29+Montgomery!D29+Nassau!D29+Niagara!D29+Oneida!D29+Onondaga!D29+Ontario!D29+Orange!D29+Orleans!D29+Oswego!D29+Otsego!D29+Putnam!D29+Rensselaer!D29+Rockland!D29+Saratoga!D29+Schenectady!D29+Schoharie!D29+Schuyler!D29+Seneca!D29+'St. Lawrence'!D29+Steuben!D29+Suffolk!D29+Sullivan!D29+Tioga!D29+Tompkins!D29+Ulster!D29+Warren!D29+Washington!D29+Wayne!D29+Westchester!D29+Wyoming!D29+Yates!D29)</f>
        <v>41</v>
      </c>
      <c r="E29" s="9">
        <f>(Albany!E29+Allegany!E29+Broome!E29+Cattaraugus!E29+Cayuga!E29+Chautauqua!E29+Chemung!E29+Chenango!E29+Clinton!E29+Columbia!E29+Cortland!E29+Delaware!E29+Dutchess!E29+Erie!E29+Essex!E29+Franklin!E29+Fulton!E29+Genesee!E29+Greene!E29+Hamilton!E29+Herkimer!E29+Jefferson!E29+Lewis!E29+Livingston!E29+Madison!E29+Monroe!E29+Montgomery!E29+Nassau!E29+Niagara!E29+Oneida!E29+Onondaga!E29+Ontario!E29+Orange!E29+Orleans!E29+Oswego!E29+Otsego!E29+Putnam!E29+Rensselaer!E29+Rockland!E29+Saratoga!E29+Schenectady!E29+Schoharie!E29+Schuyler!E29+Seneca!E29+'St. Lawrence'!E29+Steuben!E29+Suffolk!E29+Sullivan!E29+Tioga!E29+Tompkins!E29+Ulster!E29+Warren!E29+Washington!E29+Wayne!E29+Westchester!E29+Wyoming!E29+Yates!E29)</f>
        <v>24</v>
      </c>
      <c r="F29" s="9">
        <f>(Albany!F29+Allegany!F29+Broome!F29+Cattaraugus!F29+Cayuga!F29+Chautauqua!F29+Chemung!F29+Chenango!F29+Clinton!F29+Columbia!F29+Cortland!F29+Delaware!F29+Dutchess!F29+Erie!F29+Essex!F29+Franklin!F29+Fulton!F29+Genesee!F29+Greene!F29+Hamilton!F29+Herkimer!F29+Jefferson!F29+Lewis!F29+Livingston!F29+Madison!F29+Monroe!F29+Montgomery!F29+Nassau!F29+Niagara!F29+Oneida!F29+Onondaga!F29+Ontario!F29+Orange!F29+Orleans!F29+Oswego!F29+Otsego!F29+Putnam!F29+Rensselaer!F29+Rockland!F29+Saratoga!F29+Schenectady!F29+Schoharie!F29+Schuyler!F29+Seneca!F29+'St. Lawrence'!F29+Steuben!F29+Suffolk!F29+Sullivan!F29+Tioga!F29+Tompkins!F29+Ulster!F29+Warren!F29+Washington!F29+Wayne!F29+Westchester!F29+Wyoming!F29+Yates!F29)</f>
        <v>236</v>
      </c>
      <c r="G29" s="9">
        <f>(Albany!G29+Allegany!G29+Broome!G29+Cattaraugus!G29+Cayuga!G29+Chautauqua!G29+Chemung!G29+Chenango!G29+Clinton!G29+Columbia!G29+Cortland!G29+Delaware!G29+Dutchess!G29+Erie!G29+Essex!G29+Franklin!G29+Fulton!G29+Genesee!G29+Greene!G29+Hamilton!G29+Herkimer!G29+Jefferson!G29+Lewis!G29+Livingston!G29+Madison!G29+Monroe!G29+Montgomery!G29+Nassau!G29+Niagara!G29+Oneida!G29+Onondaga!G29+Ontario!G29+Orange!G29+Orleans!G29+Oswego!G29+Otsego!G29+Putnam!G29+Rensselaer!G29+Rockland!G29+Saratoga!G29+Schenectady!G29+Schoharie!G29+Schuyler!G29+Seneca!G29+'St. Lawrence'!G29+Steuben!G29+Suffolk!G29+Sullivan!G29+Tioga!G29+Tompkins!G29+Ulster!G29+Warren!G29+Washington!G29+Wayne!G29+Westchester!G29+Wyoming!G29+Yates!G29)</f>
        <v>1047</v>
      </c>
      <c r="H29" s="9">
        <f>(Albany!H29+Allegany!H29+Broome!H29+Cattaraugus!H29+Cayuga!H29+Chautauqua!H29+Chemung!H29+Chenango!H29+Clinton!H29+Columbia!H29+Cortland!H29+Delaware!H29+Dutchess!H29+Erie!H29+Essex!H29+Franklin!H29+Fulton!H29+Genesee!H29+Greene!H29+Hamilton!H29+Herkimer!H29+Jefferson!H29+Lewis!H29+Livingston!H29+Madison!H29+Monroe!H29+Montgomery!H29+Nassau!H29+Niagara!H29+Oneida!H29+Onondaga!H29+Ontario!H29+Orange!H29+Orleans!H29+Oswego!H29+Otsego!H29+Putnam!H29+Rensselaer!H29+Rockland!H29+Saratoga!H29+Schenectady!H29+Schoharie!H29+Schuyler!H29+Seneca!H29+'St. Lawrence'!H29+Steuben!H29+Suffolk!H29+Sullivan!H29+Tioga!H29+Tompkins!H29+Ulster!H29+Warren!H29+Washington!H29+Wayne!H29+Westchester!H29+Wyoming!H29+Yates!H29)</f>
        <v>6</v>
      </c>
      <c r="I29" s="9">
        <f>(Albany!I29+Allegany!I29+Broome!I29+Cattaraugus!I29+Cayuga!I29+Chautauqua!I29+Chemung!I29+Chenango!I29+Clinton!I29+Columbia!I29+Cortland!I29+Delaware!I29+Dutchess!I29+Erie!I29+Essex!I29+Franklin!I29+Fulton!I29+Genesee!I29+Greene!I29+Hamilton!I29+Herkimer!I29+Jefferson!I29+Lewis!I29+Livingston!I29+Madison!I29+Monroe!I29+Montgomery!I29+Nassau!I29+Niagara!I29+Oneida!I29+Onondaga!I29+Ontario!I29+Orange!I29+Orleans!I29+Oswego!I29+Otsego!I29+Putnam!I29+Rensselaer!I29+Rockland!I29+Saratoga!I29+Schenectady!I29+Schoharie!I29+Schuyler!I29+Seneca!I29+'St. Lawrence'!I29+Steuben!I29+Suffolk!I29+Sullivan!I29+Tioga!I29+Tompkins!I29+Ulster!I29+Warren!I29+Washington!I29+Wayne!I29+Westchester!I29+Wyoming!I29+Yates!I29)</f>
        <v>993</v>
      </c>
      <c r="J29" s="9">
        <f>(Albany!J29+Allegany!J29+Broome!J29+Cattaraugus!J29+Cayuga!J29+Chautauqua!J29+Chemung!J29+Chenango!J29+Clinton!J29+Columbia!J29+Cortland!J29+Delaware!J29+Dutchess!J29+Erie!J29+Essex!J29+Franklin!J29+Fulton!J29+Genesee!J29+Greene!J29+Hamilton!J29+Herkimer!J29+Jefferson!J29+Lewis!J29+Livingston!J29+Madison!J29+Monroe!J29+Montgomery!J29+Nassau!J29+Niagara!J29+Oneida!J29+Onondaga!J29+Ontario!J29+Orange!J29+Orleans!J29+Oswego!J29+Otsego!J29+Putnam!J29+Rensselaer!J29+Rockland!J29+Saratoga!J29+Schenectady!J29+Schoharie!J29+Schuyler!J29+Seneca!J29+'St. Lawrence'!J29+Steuben!J29+Suffolk!J29+Sullivan!J29+Tioga!J29+Tompkins!J29+Ulster!J29+Warren!J29+Washington!J29+Wayne!J29+Westchester!J29+Wyoming!J29+Yates!J29)</f>
        <v>82</v>
      </c>
      <c r="K29" s="10">
        <f>SUM(B29:J29)</f>
        <v>6388</v>
      </c>
      <c r="L29"/>
      <c r="M29"/>
      <c r="N29"/>
      <c r="O29"/>
      <c r="P29"/>
    </row>
    <row r="30" spans="1:16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/>
      <c r="M30"/>
      <c r="N30"/>
      <c r="O30"/>
      <c r="P30"/>
    </row>
    <row r="31" spans="1:16" ht="12.75">
      <c r="A31" s="8" t="s">
        <v>40</v>
      </c>
      <c r="B31" s="9">
        <f>(Albany!B31+Allegany!B31+Broome!B31+Cattaraugus!B31+Cayuga!B31+Chautauqua!B31+Chemung!B31+Chenango!B31+Clinton!B31+Columbia!B31+Cortland!B31+Delaware!B31+Dutchess!B31+Erie!B31+Essex!B31+Franklin!B31+Fulton!B31+Genesee!B31+Greene!B31+Hamilton!B31+Herkimer!B31+Jefferson!B31+Lewis!B31+Livingston!B31+Madison!B31+Monroe!B31+Montgomery!B31+Nassau!B31+Niagara!B31+Oneida!B31+Onondaga!B31+Ontario!B31+Orange!B31+Orleans!B31+Oswego!B31+Otsego!B31+Putnam!B31+Rensselaer!B31+Rockland!B31+Saratoga!B31+Schenectady!B31+Schoharie!B31+Schuyler!B31+Seneca!B31+'St. Lawrence'!B31+Steuben!B31+Suffolk!B31+Sullivan!B31+Tioga!B31+Tompkins!B31+Ulster!B31+Warren!B31+Washington!B31+Wayne!B31+Westchester!B31+Wyoming!B31+Yates!B31)</f>
        <v>2</v>
      </c>
      <c r="C31" s="9">
        <f>(Albany!C31+Allegany!C31+Broome!C31+Cattaraugus!C31+Cayuga!C31+Chautauqua!C31+Chemung!C31+Chenango!C31+Clinton!C31+Columbia!C31+Cortland!C31+Delaware!C31+Dutchess!C31+Erie!C31+Essex!C31+Franklin!C31+Fulton!C31+Genesee!C31+Greene!C31+Hamilton!C31+Herkimer!C31+Jefferson!C31+Lewis!C31+Livingston!C31+Madison!C31+Monroe!C31+Montgomery!C31+Nassau!C31+Niagara!C31+Oneida!C31+Onondaga!C31+Ontario!C31+Orange!C31+Orleans!C31+Oswego!C31+Otsego!C31+Putnam!C31+Rensselaer!C31+Rockland!C31+Saratoga!C31+Schenectady!C31+Schoharie!C31+Schuyler!C31+Seneca!C31+'St. Lawrence'!C31+Steuben!C31+Suffolk!C31+Sullivan!C31+Tioga!C31+Tompkins!C31+Ulster!C31+Warren!C31+Washington!C31+Wayne!C31+Westchester!C31+Wyoming!C31+Yates!C31)</f>
        <v>3</v>
      </c>
      <c r="D31" s="9">
        <f>(Albany!D31+Allegany!D31+Broome!D31+Cattaraugus!D31+Cayuga!D31+Chautauqua!D31+Chemung!D31+Chenango!D31+Clinton!D31+Columbia!D31+Cortland!D31+Delaware!D31+Dutchess!D31+Erie!D31+Essex!D31+Franklin!D31+Fulton!D31+Genesee!D31+Greene!D31+Hamilton!D31+Herkimer!D31+Jefferson!D31+Lewis!D31+Livingston!D31+Madison!D31+Monroe!D31+Montgomery!D31+Nassau!D31+Niagara!D31+Oneida!D31+Onondaga!D31+Ontario!D31+Orange!D31+Orleans!D31+Oswego!D31+Otsego!D31+Putnam!D31+Rensselaer!D31+Rockland!D31+Saratoga!D31+Schenectady!D31+Schoharie!D31+Schuyler!D31+Seneca!D31+'St. Lawrence'!D31+Steuben!D31+Suffolk!D31+Sullivan!D31+Tioga!D31+Tompkins!D31+Ulster!D31+Warren!D31+Washington!D31+Wayne!D31+Westchester!D31+Wyoming!D31+Yates!D31)</f>
        <v>2</v>
      </c>
      <c r="E31" s="9">
        <f>(Albany!E31+Allegany!E31+Broome!E31+Cattaraugus!E31+Cayuga!E31+Chautauqua!E31+Chemung!E31+Chenango!E31+Clinton!E31+Columbia!E31+Cortland!E31+Delaware!E31+Dutchess!E31+Erie!E31+Essex!E31+Franklin!E31+Fulton!E31+Genesee!E31+Greene!E31+Hamilton!E31+Herkimer!E31+Jefferson!E31+Lewis!E31+Livingston!E31+Madison!E31+Monroe!E31+Montgomery!E31+Nassau!E31+Niagara!E31+Oneida!E31+Onondaga!E31+Ontario!E31+Orange!E31+Orleans!E31+Oswego!E31+Otsego!E31+Putnam!E31+Rensselaer!E31+Rockland!E31+Saratoga!E31+Schenectady!E31+Schoharie!E31+Schuyler!E31+Seneca!E31+'St. Lawrence'!E31+Steuben!E31+Suffolk!E31+Sullivan!E31+Tioga!E31+Tompkins!E31+Ulster!E31+Warren!E31+Washington!E31+Wayne!E31+Westchester!E31+Wyoming!E31+Yates!E31)</f>
        <v>0</v>
      </c>
      <c r="F31" s="9">
        <f>(Albany!F31+Allegany!F31+Broome!F31+Cattaraugus!F31+Cayuga!F31+Chautauqua!F31+Chemung!F31+Chenango!F31+Clinton!F31+Columbia!F31+Cortland!F31+Delaware!F31+Dutchess!F31+Erie!F31+Essex!F31+Franklin!F31+Fulton!F31+Genesee!F31+Greene!F31+Hamilton!F31+Herkimer!F31+Jefferson!F31+Lewis!F31+Livingston!F31+Madison!F31+Monroe!F31+Montgomery!F31+Nassau!F31+Niagara!F31+Oneida!F31+Onondaga!F31+Ontario!F31+Orange!F31+Orleans!F31+Oswego!F31+Otsego!F31+Putnam!F31+Rensselaer!F31+Rockland!F31+Saratoga!F31+Schenectady!F31+Schoharie!F31+Schuyler!F31+Seneca!F31+'St. Lawrence'!F31+Steuben!F31+Suffolk!F31+Sullivan!F31+Tioga!F31+Tompkins!F31+Ulster!F31+Warren!F31+Washington!F31+Wayne!F31+Westchester!F31+Wyoming!F31+Yates!F31)</f>
        <v>2</v>
      </c>
      <c r="G31" s="9">
        <f>(Albany!G31+Allegany!G31+Broome!G31+Cattaraugus!G31+Cayuga!G31+Chautauqua!G31+Chemung!G31+Chenango!G31+Clinton!G31+Columbia!G31+Cortland!G31+Delaware!G31+Dutchess!G31+Erie!G31+Essex!G31+Franklin!G31+Fulton!G31+Genesee!G31+Greene!G31+Hamilton!G31+Herkimer!G31+Jefferson!G31+Lewis!G31+Livingston!G31+Madison!G31+Monroe!G31+Montgomery!G31+Nassau!G31+Niagara!G31+Oneida!G31+Onondaga!G31+Ontario!G31+Orange!G31+Orleans!G31+Oswego!G31+Otsego!G31+Putnam!G31+Rensselaer!G31+Rockland!G31+Saratoga!G31+Schenectady!G31+Schoharie!G31+Schuyler!G31+Seneca!G31+'St. Lawrence'!G31+Steuben!G31+Suffolk!G31+Sullivan!G31+Tioga!G31+Tompkins!G31+Ulster!G31+Warren!G31+Washington!G31+Wayne!G31+Westchester!G31+Wyoming!G31+Yates!G31)</f>
        <v>5</v>
      </c>
      <c r="H31" s="9">
        <f>(Albany!H31+Allegany!H31+Broome!H31+Cattaraugus!H31+Cayuga!H31+Chautauqua!H31+Chemung!H31+Chenango!H31+Clinton!H31+Columbia!H31+Cortland!H31+Delaware!H31+Dutchess!H31+Erie!H31+Essex!H31+Franklin!H31+Fulton!H31+Genesee!H31+Greene!H31+Hamilton!H31+Herkimer!H31+Jefferson!H31+Lewis!H31+Livingston!H31+Madison!H31+Monroe!H31+Montgomery!H31+Nassau!H31+Niagara!H31+Oneida!H31+Onondaga!H31+Ontario!H31+Orange!H31+Orleans!H31+Oswego!H31+Otsego!H31+Putnam!H31+Rensselaer!H31+Rockland!H31+Saratoga!H31+Schenectady!H31+Schoharie!H31+Schuyler!H31+Seneca!H31+'St. Lawrence'!H31+Steuben!H31+Suffolk!H31+Sullivan!H31+Tioga!H31+Tompkins!H31+Ulster!H31+Warren!H31+Washington!H31+Wayne!H31+Westchester!H31+Wyoming!H31+Yates!H31)</f>
        <v>0</v>
      </c>
      <c r="I31" s="9">
        <f>(Albany!I31+Allegany!I31+Broome!I31+Cattaraugus!I31+Cayuga!I31+Chautauqua!I31+Chemung!I31+Chenango!I31+Clinton!I31+Columbia!I31+Cortland!I31+Delaware!I31+Dutchess!I31+Erie!I31+Essex!I31+Franklin!I31+Fulton!I31+Genesee!I31+Greene!I31+Hamilton!I31+Herkimer!I31+Jefferson!I31+Lewis!I31+Livingston!I31+Madison!I31+Monroe!I31+Montgomery!I31+Nassau!I31+Niagara!I31+Oneida!I31+Onondaga!I31+Ontario!I31+Orange!I31+Orleans!I31+Oswego!I31+Otsego!I31+Putnam!I31+Rensselaer!I31+Rockland!I31+Saratoga!I31+Schenectady!I31+Schoharie!I31+Schuyler!I31+Seneca!I31+'St. Lawrence'!I31+Steuben!I31+Suffolk!I31+Sullivan!I31+Tioga!I31+Tompkins!I31+Ulster!I31+Warren!I31+Washington!I31+Wayne!I31+Westchester!I31+Wyoming!I31+Yates!I31)</f>
        <v>3</v>
      </c>
      <c r="J31" s="9">
        <f>(Albany!J31+Allegany!J31+Broome!J31+Cattaraugus!J31+Cayuga!J31+Chautauqua!J31+Chemung!J31+Chenango!J31+Clinton!J31+Columbia!J31+Cortland!J31+Delaware!J31+Dutchess!J31+Erie!J31+Essex!J31+Franklin!J31+Fulton!J31+Genesee!J31+Greene!J31+Hamilton!J31+Herkimer!J31+Jefferson!J31+Lewis!J31+Livingston!J31+Madison!J31+Monroe!J31+Montgomery!J31+Nassau!J31+Niagara!J31+Oneida!J31+Onondaga!J31+Ontario!J31+Orange!J31+Orleans!J31+Oswego!J31+Otsego!J31+Putnam!J31+Rensselaer!J31+Rockland!J31+Saratoga!J31+Schenectady!J31+Schoharie!J31+Schuyler!J31+Seneca!J31+'St. Lawrence'!J31+Steuben!J31+Suffolk!J31+Sullivan!J31+Tioga!J31+Tompkins!J31+Ulster!J31+Warren!J31+Washington!J31+Wayne!J31+Westchester!J31+Wyoming!J31+Yates!J31)</f>
        <v>2</v>
      </c>
      <c r="K31" s="10">
        <f>SUM(B31:J31)</f>
        <v>19</v>
      </c>
      <c r="L31"/>
      <c r="M31"/>
      <c r="N31"/>
      <c r="O31"/>
      <c r="P31"/>
    </row>
    <row r="32" spans="1:16" ht="12.75">
      <c r="A32" s="8" t="s">
        <v>41</v>
      </c>
      <c r="B32" s="9">
        <f>(Albany!B32+Allegany!B32+Broome!B32+Cattaraugus!B32+Cayuga!B32+Chautauqua!B32+Chemung!B32+Chenango!B32+Clinton!B32+Columbia!B32+Cortland!B32+Delaware!B32+Dutchess!B32+Erie!B32+Essex!B32+Franklin!B32+Fulton!B32+Genesee!B32+Greene!B32+Hamilton!B32+Herkimer!B32+Jefferson!B32+Lewis!B32+Livingston!B32+Madison!B32+Monroe!B32+Montgomery!B32+Nassau!B32+Niagara!B32+Oneida!B32+Onondaga!B32+Ontario!B32+Orange!B32+Orleans!B32+Oswego!B32+Otsego!B32+Putnam!B32+Rensselaer!B32+Rockland!B32+Saratoga!B32+Schenectady!B32+Schoharie!B32+Schuyler!B32+Seneca!B32+'St. Lawrence'!B32+Steuben!B32+Suffolk!B32+Sullivan!B32+Tioga!B32+Tompkins!B32+Ulster!B32+Warren!B32+Washington!B32+Wayne!B32+Westchester!B32+Wyoming!B32+Yates!B32)</f>
        <v>217</v>
      </c>
      <c r="C32" s="9">
        <f>(Albany!C32+Allegany!C32+Broome!C32+Cattaraugus!C32+Cayuga!C32+Chautauqua!C32+Chemung!C32+Chenango!C32+Clinton!C32+Columbia!C32+Cortland!C32+Delaware!C32+Dutchess!C32+Erie!C32+Essex!C32+Franklin!C32+Fulton!C32+Genesee!C32+Greene!C32+Hamilton!C32+Herkimer!C32+Jefferson!C32+Lewis!C32+Livingston!C32+Madison!C32+Monroe!C32+Montgomery!C32+Nassau!C32+Niagara!C32+Oneida!C32+Onondaga!C32+Ontario!C32+Orange!C32+Orleans!C32+Oswego!C32+Otsego!C32+Putnam!C32+Rensselaer!C32+Rockland!C32+Saratoga!C32+Schenectady!C32+Schoharie!C32+Schuyler!C32+Seneca!C32+'St. Lawrence'!C32+Steuben!C32+Suffolk!C32+Sullivan!C32+Tioga!C32+Tompkins!C32+Ulster!C32+Warren!C32+Washington!C32+Wayne!C32+Westchester!C32+Wyoming!C32+Yates!C32)</f>
        <v>117</v>
      </c>
      <c r="D32" s="9">
        <f>(Albany!D32+Allegany!D32+Broome!D32+Cattaraugus!D32+Cayuga!D32+Chautauqua!D32+Chemung!D32+Chenango!D32+Clinton!D32+Columbia!D32+Cortland!D32+Delaware!D32+Dutchess!D32+Erie!D32+Essex!D32+Franklin!D32+Fulton!D32+Genesee!D32+Greene!D32+Hamilton!D32+Herkimer!D32+Jefferson!D32+Lewis!D32+Livingston!D32+Madison!D32+Monroe!D32+Montgomery!D32+Nassau!D32+Niagara!D32+Oneida!D32+Onondaga!D32+Ontario!D32+Orange!D32+Orleans!D32+Oswego!D32+Otsego!D32+Putnam!D32+Rensselaer!D32+Rockland!D32+Saratoga!D32+Schenectady!D32+Schoharie!D32+Schuyler!D32+Seneca!D32+'St. Lawrence'!D32+Steuben!D32+Suffolk!D32+Sullivan!D32+Tioga!D32+Tompkins!D32+Ulster!D32+Warren!D32+Washington!D32+Wayne!D32+Westchester!D32+Wyoming!D32+Yates!D32)</f>
        <v>5</v>
      </c>
      <c r="E32" s="9">
        <f>(Albany!E32+Allegany!E32+Broome!E32+Cattaraugus!E32+Cayuga!E32+Chautauqua!E32+Chemung!E32+Chenango!E32+Clinton!E32+Columbia!E32+Cortland!E32+Delaware!E32+Dutchess!E32+Erie!E32+Essex!E32+Franklin!E32+Fulton!E32+Genesee!E32+Greene!E32+Hamilton!E32+Herkimer!E32+Jefferson!E32+Lewis!E32+Livingston!E32+Madison!E32+Monroe!E32+Montgomery!E32+Nassau!E32+Niagara!E32+Oneida!E32+Onondaga!E32+Ontario!E32+Orange!E32+Orleans!E32+Oswego!E32+Otsego!E32+Putnam!E32+Rensselaer!E32+Rockland!E32+Saratoga!E32+Schenectady!E32+Schoharie!E32+Schuyler!E32+Seneca!E32+'St. Lawrence'!E32+Steuben!E32+Suffolk!E32+Sullivan!E32+Tioga!E32+Tompkins!E32+Ulster!E32+Warren!E32+Washington!E32+Wayne!E32+Westchester!E32+Wyoming!E32+Yates!E32)</f>
        <v>0</v>
      </c>
      <c r="F32" s="9">
        <f>(Albany!F32+Allegany!F32+Broome!F32+Cattaraugus!F32+Cayuga!F32+Chautauqua!F32+Chemung!F32+Chenango!F32+Clinton!F32+Columbia!F32+Cortland!F32+Delaware!F32+Dutchess!F32+Erie!F32+Essex!F32+Franklin!F32+Fulton!F32+Genesee!F32+Greene!F32+Hamilton!F32+Herkimer!F32+Jefferson!F32+Lewis!F32+Livingston!F32+Madison!F32+Monroe!F32+Montgomery!F32+Nassau!F32+Niagara!F32+Oneida!F32+Onondaga!F32+Ontario!F32+Orange!F32+Orleans!F32+Oswego!F32+Otsego!F32+Putnam!F32+Rensselaer!F32+Rockland!F32+Saratoga!F32+Schenectady!F32+Schoharie!F32+Schuyler!F32+Seneca!F32+'St. Lawrence'!F32+Steuben!F32+Suffolk!F32+Sullivan!F32+Tioga!F32+Tompkins!F32+Ulster!F32+Warren!F32+Washington!F32+Wayne!F32+Westchester!F32+Wyoming!F32+Yates!F32)</f>
        <v>8</v>
      </c>
      <c r="G32" s="9">
        <f>(Albany!G32+Allegany!G32+Broome!G32+Cattaraugus!G32+Cayuga!G32+Chautauqua!G32+Chemung!G32+Chenango!G32+Clinton!G32+Columbia!G32+Cortland!G32+Delaware!G32+Dutchess!G32+Erie!G32+Essex!G32+Franklin!G32+Fulton!G32+Genesee!G32+Greene!G32+Hamilton!G32+Herkimer!G32+Jefferson!G32+Lewis!G32+Livingston!G32+Madison!G32+Monroe!G32+Montgomery!G32+Nassau!G32+Niagara!G32+Oneida!G32+Onondaga!G32+Ontario!G32+Orange!G32+Orleans!G32+Oswego!G32+Otsego!G32+Putnam!G32+Rensselaer!G32+Rockland!G32+Saratoga!G32+Schenectady!G32+Schoharie!G32+Schuyler!G32+Seneca!G32+'St. Lawrence'!G32+Steuben!G32+Suffolk!G32+Sullivan!G32+Tioga!G32+Tompkins!G32+Ulster!G32+Warren!G32+Washington!G32+Wayne!G32+Westchester!G32+Wyoming!G32+Yates!G32)</f>
        <v>130</v>
      </c>
      <c r="H32" s="9">
        <f>(Albany!H32+Allegany!H32+Broome!H32+Cattaraugus!H32+Cayuga!H32+Chautauqua!H32+Chemung!H32+Chenango!H32+Clinton!H32+Columbia!H32+Cortland!H32+Delaware!H32+Dutchess!H32+Erie!H32+Essex!H32+Franklin!H32+Fulton!H32+Genesee!H32+Greene!H32+Hamilton!H32+Herkimer!H32+Jefferson!H32+Lewis!H32+Livingston!H32+Madison!H32+Monroe!H32+Montgomery!H32+Nassau!H32+Niagara!H32+Oneida!H32+Onondaga!H32+Ontario!H32+Orange!H32+Orleans!H32+Oswego!H32+Otsego!H32+Putnam!H32+Rensselaer!H32+Rockland!H32+Saratoga!H32+Schenectady!H32+Schoharie!H32+Schuyler!H32+Seneca!H32+'St. Lawrence'!H32+Steuben!H32+Suffolk!H32+Sullivan!H32+Tioga!H32+Tompkins!H32+Ulster!H32+Warren!H32+Washington!H32+Wayne!H32+Westchester!H32+Wyoming!H32+Yates!H32)</f>
        <v>0</v>
      </c>
      <c r="I32" s="9">
        <f>(Albany!I32+Allegany!I32+Broome!I32+Cattaraugus!I32+Cayuga!I32+Chautauqua!I32+Chemung!I32+Chenango!I32+Clinton!I32+Columbia!I32+Cortland!I32+Delaware!I32+Dutchess!I32+Erie!I32+Essex!I32+Franklin!I32+Fulton!I32+Genesee!I32+Greene!I32+Hamilton!I32+Herkimer!I32+Jefferson!I32+Lewis!I32+Livingston!I32+Madison!I32+Monroe!I32+Montgomery!I32+Nassau!I32+Niagara!I32+Oneida!I32+Onondaga!I32+Ontario!I32+Orange!I32+Orleans!I32+Oswego!I32+Otsego!I32+Putnam!I32+Rensselaer!I32+Rockland!I32+Saratoga!I32+Schenectady!I32+Schoharie!I32+Schuyler!I32+Seneca!I32+'St. Lawrence'!I32+Steuben!I32+Suffolk!I32+Sullivan!I32+Tioga!I32+Tompkins!I32+Ulster!I32+Warren!I32+Washington!I32+Wayne!I32+Westchester!I32+Wyoming!I32+Yates!I32)</f>
        <v>56</v>
      </c>
      <c r="J32" s="9">
        <f>(Albany!J32+Allegany!J32+Broome!J32+Cattaraugus!J32+Cayuga!J32+Chautauqua!J32+Chemung!J32+Chenango!J32+Clinton!J32+Columbia!J32+Cortland!J32+Delaware!J32+Dutchess!J32+Erie!J32+Essex!J32+Franklin!J32+Fulton!J32+Genesee!J32+Greene!J32+Hamilton!J32+Herkimer!J32+Jefferson!J32+Lewis!J32+Livingston!J32+Madison!J32+Monroe!J32+Montgomery!J32+Nassau!J32+Niagara!J32+Oneida!J32+Onondaga!J32+Ontario!J32+Orange!J32+Orleans!J32+Oswego!J32+Otsego!J32+Putnam!J32+Rensselaer!J32+Rockland!J32+Saratoga!J32+Schenectady!J32+Schoharie!J32+Schuyler!J32+Seneca!J32+'St. Lawrence'!J32+Steuben!J32+Suffolk!J32+Sullivan!J32+Tioga!J32+Tompkins!J32+Ulster!J32+Warren!J32+Washington!J32+Wayne!J32+Westchester!J32+Wyoming!J32+Yates!J32)</f>
        <v>17</v>
      </c>
      <c r="K32" s="10">
        <f>SUM(B32:J32)</f>
        <v>550</v>
      </c>
      <c r="L32"/>
      <c r="M32"/>
      <c r="N32"/>
      <c r="O32"/>
      <c r="P32"/>
    </row>
    <row r="33" spans="1:16" ht="12.75">
      <c r="A33" s="13">
        <v>32</v>
      </c>
      <c r="B33" s="9">
        <f>(Albany!B33+Allegany!B33+Broome!B33+Cattaraugus!B33+Cayuga!B33+Chautauqua!B33+Chemung!B33+Chenango!B33+Clinton!B33+Columbia!B33+Cortland!B33+Delaware!B33+Dutchess!B33+Erie!B33+Essex!B33+Franklin!B33+Fulton!B33+Genesee!B33+Greene!B33+Hamilton!B33+Herkimer!B33+Jefferson!B33+Lewis!B33+Livingston!B33+Madison!B33+Monroe!B33+Montgomery!B33+Nassau!B33+Niagara!B33+Oneida!B33+Onondaga!B33+Ontario!B33+Orange!B33+Orleans!B33+Oswego!B33+Otsego!B33+Putnam!B33+Rensselaer!B33+Rockland!B33+Saratoga!B33+Schenectady!B33+Schoharie!B33+Schuyler!B33+Seneca!B33+'St. Lawrence'!B33+Steuben!B33+Suffolk!B33+Sullivan!B33+Tioga!B33+Tompkins!B33+Ulster!B33+Warren!B33+Washington!B33+Wayne!B33+Westchester!B33+Wyoming!B33+Yates!B33)</f>
        <v>6</v>
      </c>
      <c r="C33" s="9">
        <f>(Albany!C33+Allegany!C33+Broome!C33+Cattaraugus!C33+Cayuga!C33+Chautauqua!C33+Chemung!C33+Chenango!C33+Clinton!C33+Columbia!C33+Cortland!C33+Delaware!C33+Dutchess!C33+Erie!C33+Essex!C33+Franklin!C33+Fulton!C33+Genesee!C33+Greene!C33+Hamilton!C33+Herkimer!C33+Jefferson!C33+Lewis!C33+Livingston!C33+Madison!C33+Monroe!C33+Montgomery!C33+Nassau!C33+Niagara!C33+Oneida!C33+Onondaga!C33+Ontario!C33+Orange!C33+Orleans!C33+Oswego!C33+Otsego!C33+Putnam!C33+Rensselaer!C33+Rockland!C33+Saratoga!C33+Schenectady!C33+Schoharie!C33+Schuyler!C33+Seneca!C33+'St. Lawrence'!C33+Steuben!C33+Suffolk!C33+Sullivan!C33+Tioga!C33+Tompkins!C33+Ulster!C33+Warren!C33+Washington!C33+Wayne!C33+Westchester!C33+Wyoming!C33+Yates!C33)</f>
        <v>2</v>
      </c>
      <c r="D33" s="9">
        <f>(Albany!D33+Allegany!D33+Broome!D33+Cattaraugus!D33+Cayuga!D33+Chautauqua!D33+Chemung!D33+Chenango!D33+Clinton!D33+Columbia!D33+Cortland!D33+Delaware!D33+Dutchess!D33+Erie!D33+Essex!D33+Franklin!D33+Fulton!D33+Genesee!D33+Greene!D33+Hamilton!D33+Herkimer!D33+Jefferson!D33+Lewis!D33+Livingston!D33+Madison!D33+Monroe!D33+Montgomery!D33+Nassau!D33+Niagara!D33+Oneida!D33+Onondaga!D33+Ontario!D33+Orange!D33+Orleans!D33+Oswego!D33+Otsego!D33+Putnam!D33+Rensselaer!D33+Rockland!D33+Saratoga!D33+Schenectady!D33+Schoharie!D33+Schuyler!D33+Seneca!D33+'St. Lawrence'!D33+Steuben!D33+Suffolk!D33+Sullivan!D33+Tioga!D33+Tompkins!D33+Ulster!D33+Warren!D33+Washington!D33+Wayne!D33+Westchester!D33+Wyoming!D33+Yates!D33)</f>
        <v>0</v>
      </c>
      <c r="E33" s="9">
        <f>(Albany!E33+Allegany!E33+Broome!E33+Cattaraugus!E33+Cayuga!E33+Chautauqua!E33+Chemung!E33+Chenango!E33+Clinton!E33+Columbia!E33+Cortland!E33+Delaware!E33+Dutchess!E33+Erie!E33+Essex!E33+Franklin!E33+Fulton!E33+Genesee!E33+Greene!E33+Hamilton!E33+Herkimer!E33+Jefferson!E33+Lewis!E33+Livingston!E33+Madison!E33+Monroe!E33+Montgomery!E33+Nassau!E33+Niagara!E33+Oneida!E33+Onondaga!E33+Ontario!E33+Orange!E33+Orleans!E33+Oswego!E33+Otsego!E33+Putnam!E33+Rensselaer!E33+Rockland!E33+Saratoga!E33+Schenectady!E33+Schoharie!E33+Schuyler!E33+Seneca!E33+'St. Lawrence'!E33+Steuben!E33+Suffolk!E33+Sullivan!E33+Tioga!E33+Tompkins!E33+Ulster!E33+Warren!E33+Washington!E33+Wayne!E33+Westchester!E33+Wyoming!E33+Yates!E33)</f>
        <v>0</v>
      </c>
      <c r="F33" s="9">
        <f>(Albany!F33+Allegany!F33+Broome!F33+Cattaraugus!F33+Cayuga!F33+Chautauqua!F33+Chemung!F33+Chenango!F33+Clinton!F33+Columbia!F33+Cortland!F33+Delaware!F33+Dutchess!F33+Erie!F33+Essex!F33+Franklin!F33+Fulton!F33+Genesee!F33+Greene!F33+Hamilton!F33+Herkimer!F33+Jefferson!F33+Lewis!F33+Livingston!F33+Madison!F33+Monroe!F33+Montgomery!F33+Nassau!F33+Niagara!F33+Oneida!F33+Onondaga!F33+Ontario!F33+Orange!F33+Orleans!F33+Oswego!F33+Otsego!F33+Putnam!F33+Rensselaer!F33+Rockland!F33+Saratoga!F33+Schenectady!F33+Schoharie!F33+Schuyler!F33+Seneca!F33+'St. Lawrence'!F33+Steuben!F33+Suffolk!F33+Sullivan!F33+Tioga!F33+Tompkins!F33+Ulster!F33+Warren!F33+Washington!F33+Wayne!F33+Westchester!F33+Wyoming!F33+Yates!F33)</f>
        <v>2</v>
      </c>
      <c r="G33" s="9">
        <f>(Albany!G33+Allegany!G33+Broome!G33+Cattaraugus!G33+Cayuga!G33+Chautauqua!G33+Chemung!G33+Chenango!G33+Clinton!G33+Columbia!G33+Cortland!G33+Delaware!G33+Dutchess!G33+Erie!G33+Essex!G33+Franklin!G33+Fulton!G33+Genesee!G33+Greene!G33+Hamilton!G33+Herkimer!G33+Jefferson!G33+Lewis!G33+Livingston!G33+Madison!G33+Monroe!G33+Montgomery!G33+Nassau!G33+Niagara!G33+Oneida!G33+Onondaga!G33+Ontario!G33+Orange!G33+Orleans!G33+Oswego!G33+Otsego!G33+Putnam!G33+Rensselaer!G33+Rockland!G33+Saratoga!G33+Schenectady!G33+Schoharie!G33+Schuyler!G33+Seneca!G33+'St. Lawrence'!G33+Steuben!G33+Suffolk!G33+Sullivan!G33+Tioga!G33+Tompkins!G33+Ulster!G33+Warren!G33+Washington!G33+Wayne!G33+Westchester!G33+Wyoming!G33+Yates!G33)</f>
        <v>9</v>
      </c>
      <c r="H33" s="9">
        <f>(Albany!H33+Allegany!H33+Broome!H33+Cattaraugus!H33+Cayuga!H33+Chautauqua!H33+Chemung!H33+Chenango!H33+Clinton!H33+Columbia!H33+Cortland!H33+Delaware!H33+Dutchess!H33+Erie!H33+Essex!H33+Franklin!H33+Fulton!H33+Genesee!H33+Greene!H33+Hamilton!H33+Herkimer!H33+Jefferson!H33+Lewis!H33+Livingston!H33+Madison!H33+Monroe!H33+Montgomery!H33+Nassau!H33+Niagara!H33+Oneida!H33+Onondaga!H33+Ontario!H33+Orange!H33+Orleans!H33+Oswego!H33+Otsego!H33+Putnam!H33+Rensselaer!H33+Rockland!H33+Saratoga!H33+Schenectady!H33+Schoharie!H33+Schuyler!H33+Seneca!H33+'St. Lawrence'!H33+Steuben!H33+Suffolk!H33+Sullivan!H33+Tioga!H33+Tompkins!H33+Ulster!H33+Warren!H33+Washington!H33+Wayne!H33+Westchester!H33+Wyoming!H33+Yates!H33)</f>
        <v>0</v>
      </c>
      <c r="I33" s="9">
        <f>(Albany!I33+Allegany!I33+Broome!I33+Cattaraugus!I33+Cayuga!I33+Chautauqua!I33+Chemung!I33+Chenango!I33+Clinton!I33+Columbia!I33+Cortland!I33+Delaware!I33+Dutchess!I33+Erie!I33+Essex!I33+Franklin!I33+Fulton!I33+Genesee!I33+Greene!I33+Hamilton!I33+Herkimer!I33+Jefferson!I33+Lewis!I33+Livingston!I33+Madison!I33+Monroe!I33+Montgomery!I33+Nassau!I33+Niagara!I33+Oneida!I33+Onondaga!I33+Ontario!I33+Orange!I33+Orleans!I33+Oswego!I33+Otsego!I33+Putnam!I33+Rensselaer!I33+Rockland!I33+Saratoga!I33+Schenectady!I33+Schoharie!I33+Schuyler!I33+Seneca!I33+'St. Lawrence'!I33+Steuben!I33+Suffolk!I33+Sullivan!I33+Tioga!I33+Tompkins!I33+Ulster!I33+Warren!I33+Washington!I33+Wayne!I33+Westchester!I33+Wyoming!I33+Yates!I33)</f>
        <v>3</v>
      </c>
      <c r="J33" s="9">
        <f>(Albany!J33+Allegany!J33+Broome!J33+Cattaraugus!J33+Cayuga!J33+Chautauqua!J33+Chemung!J33+Chenango!J33+Clinton!J33+Columbia!J33+Cortland!J33+Delaware!J33+Dutchess!J33+Erie!J33+Essex!J33+Franklin!J33+Fulton!J33+Genesee!J33+Greene!J33+Hamilton!J33+Herkimer!J33+Jefferson!J33+Lewis!J33+Livingston!J33+Madison!J33+Monroe!J33+Montgomery!J33+Nassau!J33+Niagara!J33+Oneida!J33+Onondaga!J33+Ontario!J33+Orange!J33+Orleans!J33+Oswego!J33+Otsego!J33+Putnam!J33+Rensselaer!J33+Rockland!J33+Saratoga!J33+Schenectady!J33+Schoharie!J33+Schuyler!J33+Seneca!J33+'St. Lawrence'!J33+Steuben!J33+Suffolk!J33+Sullivan!J33+Tioga!J33+Tompkins!J33+Ulster!J33+Warren!J33+Washington!J33+Wayne!J33+Westchester!J33+Wyoming!J33+Yates!J33)</f>
        <v>3</v>
      </c>
      <c r="K33" s="10">
        <f>SUM(B33:J33)</f>
        <v>25</v>
      </c>
      <c r="L33"/>
      <c r="M33"/>
      <c r="N33"/>
      <c r="O33"/>
      <c r="P33"/>
    </row>
    <row r="34" spans="1:16" ht="12.75">
      <c r="A34" s="13">
        <v>33</v>
      </c>
      <c r="B34" s="9">
        <f>(Albany!B34+Allegany!B34+Broome!B34+Cattaraugus!B34+Cayuga!B34+Chautauqua!B34+Chemung!B34+Chenango!B34+Clinton!B34+Columbia!B34+Cortland!B34+Delaware!B34+Dutchess!B34+Erie!B34+Essex!B34+Franklin!B34+Fulton!B34+Genesee!B34+Greene!B34+Hamilton!B34+Herkimer!B34+Jefferson!B34+Lewis!B34+Livingston!B34+Madison!B34+Monroe!B34+Montgomery!B34+Nassau!B34+Niagara!B34+Oneida!B34+Onondaga!B34+Ontario!B34+Orange!B34+Orleans!B34+Oswego!B34+Otsego!B34+Putnam!B34+Rensselaer!B34+Rockland!B34+Saratoga!B34+Schenectady!B34+Schoharie!B34+Schuyler!B34+Seneca!B34+'St. Lawrence'!B34+Steuben!B34+Suffolk!B34+Sullivan!B34+Tioga!B34+Tompkins!B34+Ulster!B34+Warren!B34+Washington!B34+Wayne!B34+Westchester!B34+Wyoming!B34+Yates!B34)</f>
        <v>15</v>
      </c>
      <c r="C34" s="9">
        <f>(Albany!C34+Allegany!C34+Broome!C34+Cattaraugus!C34+Cayuga!C34+Chautauqua!C34+Chemung!C34+Chenango!C34+Clinton!C34+Columbia!C34+Cortland!C34+Delaware!C34+Dutchess!C34+Erie!C34+Essex!C34+Franklin!C34+Fulton!C34+Genesee!C34+Greene!C34+Hamilton!C34+Herkimer!C34+Jefferson!C34+Lewis!C34+Livingston!C34+Madison!C34+Monroe!C34+Montgomery!C34+Nassau!C34+Niagara!C34+Oneida!C34+Onondaga!C34+Ontario!C34+Orange!C34+Orleans!C34+Oswego!C34+Otsego!C34+Putnam!C34+Rensselaer!C34+Rockland!C34+Saratoga!C34+Schenectady!C34+Schoharie!C34+Schuyler!C34+Seneca!C34+'St. Lawrence'!C34+Steuben!C34+Suffolk!C34+Sullivan!C34+Tioga!C34+Tompkins!C34+Ulster!C34+Warren!C34+Washington!C34+Wayne!C34+Westchester!C34+Wyoming!C34+Yates!C34)</f>
        <v>17</v>
      </c>
      <c r="D34" s="9">
        <f>(Albany!D34+Allegany!D34+Broome!D34+Cattaraugus!D34+Cayuga!D34+Chautauqua!D34+Chemung!D34+Chenango!D34+Clinton!D34+Columbia!D34+Cortland!D34+Delaware!D34+Dutchess!D34+Erie!D34+Essex!D34+Franklin!D34+Fulton!D34+Genesee!D34+Greene!D34+Hamilton!D34+Herkimer!D34+Jefferson!D34+Lewis!D34+Livingston!D34+Madison!D34+Monroe!D34+Montgomery!D34+Nassau!D34+Niagara!D34+Oneida!D34+Onondaga!D34+Ontario!D34+Orange!D34+Orleans!D34+Oswego!D34+Otsego!D34+Putnam!D34+Rensselaer!D34+Rockland!D34+Saratoga!D34+Schenectady!D34+Schoharie!D34+Schuyler!D34+Seneca!D34+'St. Lawrence'!D34+Steuben!D34+Suffolk!D34+Sullivan!D34+Tioga!D34+Tompkins!D34+Ulster!D34+Warren!D34+Washington!D34+Wayne!D34+Westchester!D34+Wyoming!D34+Yates!D34)</f>
        <v>2</v>
      </c>
      <c r="E34" s="9">
        <f>(Albany!E34+Allegany!E34+Broome!E34+Cattaraugus!E34+Cayuga!E34+Chautauqua!E34+Chemung!E34+Chenango!E34+Clinton!E34+Columbia!E34+Cortland!E34+Delaware!E34+Dutchess!E34+Erie!E34+Essex!E34+Franklin!E34+Fulton!E34+Genesee!E34+Greene!E34+Hamilton!E34+Herkimer!E34+Jefferson!E34+Lewis!E34+Livingston!E34+Madison!E34+Monroe!E34+Montgomery!E34+Nassau!E34+Niagara!E34+Oneida!E34+Onondaga!E34+Ontario!E34+Orange!E34+Orleans!E34+Oswego!E34+Otsego!E34+Putnam!E34+Rensselaer!E34+Rockland!E34+Saratoga!E34+Schenectady!E34+Schoharie!E34+Schuyler!E34+Seneca!E34+'St. Lawrence'!E34+Steuben!E34+Suffolk!E34+Sullivan!E34+Tioga!E34+Tompkins!E34+Ulster!E34+Warren!E34+Washington!E34+Wayne!E34+Westchester!E34+Wyoming!E34+Yates!E34)</f>
        <v>0</v>
      </c>
      <c r="F34" s="9">
        <f>(Albany!F34+Allegany!F34+Broome!F34+Cattaraugus!F34+Cayuga!F34+Chautauqua!F34+Chemung!F34+Chenango!F34+Clinton!F34+Columbia!F34+Cortland!F34+Delaware!F34+Dutchess!F34+Erie!F34+Essex!F34+Franklin!F34+Fulton!F34+Genesee!F34+Greene!F34+Hamilton!F34+Herkimer!F34+Jefferson!F34+Lewis!F34+Livingston!F34+Madison!F34+Monroe!F34+Montgomery!F34+Nassau!F34+Niagara!F34+Oneida!F34+Onondaga!F34+Ontario!F34+Orange!F34+Orleans!F34+Oswego!F34+Otsego!F34+Putnam!F34+Rensselaer!F34+Rockland!F34+Saratoga!F34+Schenectady!F34+Schoharie!F34+Schuyler!F34+Seneca!F34+'St. Lawrence'!F34+Steuben!F34+Suffolk!F34+Sullivan!F34+Tioga!F34+Tompkins!F34+Ulster!F34+Warren!F34+Washington!F34+Wayne!F34+Westchester!F34+Wyoming!F34+Yates!F34)</f>
        <v>11</v>
      </c>
      <c r="G34" s="9">
        <f>(Albany!G34+Allegany!G34+Broome!G34+Cattaraugus!G34+Cayuga!G34+Chautauqua!G34+Chemung!G34+Chenango!G34+Clinton!G34+Columbia!G34+Cortland!G34+Delaware!G34+Dutchess!G34+Erie!G34+Essex!G34+Franklin!G34+Fulton!G34+Genesee!G34+Greene!G34+Hamilton!G34+Herkimer!G34+Jefferson!G34+Lewis!G34+Livingston!G34+Madison!G34+Monroe!G34+Montgomery!G34+Nassau!G34+Niagara!G34+Oneida!G34+Onondaga!G34+Ontario!G34+Orange!G34+Orleans!G34+Oswego!G34+Otsego!G34+Putnam!G34+Rensselaer!G34+Rockland!G34+Saratoga!G34+Schenectady!G34+Schoharie!G34+Schuyler!G34+Seneca!G34+'St. Lawrence'!G34+Steuben!G34+Suffolk!G34+Sullivan!G34+Tioga!G34+Tompkins!G34+Ulster!G34+Warren!G34+Washington!G34+Wayne!G34+Westchester!G34+Wyoming!G34+Yates!G34)</f>
        <v>24</v>
      </c>
      <c r="H34" s="9">
        <f>(Albany!H34+Allegany!H34+Broome!H34+Cattaraugus!H34+Cayuga!H34+Chautauqua!H34+Chemung!H34+Chenango!H34+Clinton!H34+Columbia!H34+Cortland!H34+Delaware!H34+Dutchess!H34+Erie!H34+Essex!H34+Franklin!H34+Fulton!H34+Genesee!H34+Greene!H34+Hamilton!H34+Herkimer!H34+Jefferson!H34+Lewis!H34+Livingston!H34+Madison!H34+Monroe!H34+Montgomery!H34+Nassau!H34+Niagara!H34+Oneida!H34+Onondaga!H34+Ontario!H34+Orange!H34+Orleans!H34+Oswego!H34+Otsego!H34+Putnam!H34+Rensselaer!H34+Rockland!H34+Saratoga!H34+Schenectady!H34+Schoharie!H34+Schuyler!H34+Seneca!H34+'St. Lawrence'!H34+Steuben!H34+Suffolk!H34+Sullivan!H34+Tioga!H34+Tompkins!H34+Ulster!H34+Warren!H34+Washington!H34+Wayne!H34+Westchester!H34+Wyoming!H34+Yates!H34)</f>
        <v>1</v>
      </c>
      <c r="I34" s="9">
        <f>(Albany!I34+Allegany!I34+Broome!I34+Cattaraugus!I34+Cayuga!I34+Chautauqua!I34+Chemung!I34+Chenango!I34+Clinton!I34+Columbia!I34+Cortland!I34+Delaware!I34+Dutchess!I34+Erie!I34+Essex!I34+Franklin!I34+Fulton!I34+Genesee!I34+Greene!I34+Hamilton!I34+Herkimer!I34+Jefferson!I34+Lewis!I34+Livingston!I34+Madison!I34+Monroe!I34+Montgomery!I34+Nassau!I34+Niagara!I34+Oneida!I34+Onondaga!I34+Ontario!I34+Orange!I34+Orleans!I34+Oswego!I34+Otsego!I34+Putnam!I34+Rensselaer!I34+Rockland!I34+Saratoga!I34+Schenectady!I34+Schoharie!I34+Schuyler!I34+Seneca!I34+'St. Lawrence'!I34+Steuben!I34+Suffolk!I34+Sullivan!I34+Tioga!I34+Tompkins!I34+Ulster!I34+Warren!I34+Washington!I34+Wayne!I34+Westchester!I34+Wyoming!I34+Yates!I34)</f>
        <v>12</v>
      </c>
      <c r="J34" s="9">
        <f>(Albany!J34+Allegany!J34+Broome!J34+Cattaraugus!J34+Cayuga!J34+Chautauqua!J34+Chemung!J34+Chenango!J34+Clinton!J34+Columbia!J34+Cortland!J34+Delaware!J34+Dutchess!J34+Erie!J34+Essex!J34+Franklin!J34+Fulton!J34+Genesee!J34+Greene!J34+Hamilton!J34+Herkimer!J34+Jefferson!J34+Lewis!J34+Livingston!J34+Madison!J34+Monroe!J34+Montgomery!J34+Nassau!J34+Niagara!J34+Oneida!J34+Onondaga!J34+Ontario!J34+Orange!J34+Orleans!J34+Oswego!J34+Otsego!J34+Putnam!J34+Rensselaer!J34+Rockland!J34+Saratoga!J34+Schenectady!J34+Schoharie!J34+Schuyler!J34+Seneca!J34+'St. Lawrence'!J34+Steuben!J34+Suffolk!J34+Sullivan!J34+Tioga!J34+Tompkins!J34+Ulster!J34+Warren!J34+Washington!J34+Wayne!J34+Westchester!J34+Wyoming!J34+Yates!J34)</f>
        <v>4</v>
      </c>
      <c r="K34" s="10">
        <f>SUM(B34:J34)</f>
        <v>86</v>
      </c>
      <c r="L34"/>
      <c r="M34"/>
      <c r="N34"/>
      <c r="O34"/>
      <c r="P34"/>
    </row>
    <row r="35" spans="1:16" ht="12.75">
      <c r="A35" s="13">
        <v>34</v>
      </c>
      <c r="B35" s="9">
        <f>(Albany!B35+Allegany!B35+Broome!B35+Cattaraugus!B35+Cayuga!B35+Chautauqua!B35+Chemung!B35+Chenango!B35+Clinton!B35+Columbia!B35+Cortland!B35+Delaware!B35+Dutchess!B35+Erie!B35+Essex!B35+Franklin!B35+Fulton!B35+Genesee!B35+Greene!B35+Hamilton!B35+Herkimer!B35+Jefferson!B35+Lewis!B35+Livingston!B35+Madison!B35+Monroe!B35+Montgomery!B35+Nassau!B35+Niagara!B35+Oneida!B35+Onondaga!B35+Ontario!B35+Orange!B35+Orleans!B35+Oswego!B35+Otsego!B35+Putnam!B35+Rensselaer!B35+Rockland!B35+Saratoga!B35+Schenectady!B35+Schoharie!B35+Schuyler!B35+Seneca!B35+'St. Lawrence'!B35+Steuben!B35+Suffolk!B35+Sullivan!B35+Tioga!B35+Tompkins!B35+Ulster!B35+Warren!B35+Washington!B35+Wayne!B35+Westchester!B35+Wyoming!B35+Yates!B35)</f>
        <v>158</v>
      </c>
      <c r="C35" s="9">
        <f>(Albany!C35+Allegany!C35+Broome!C35+Cattaraugus!C35+Cayuga!C35+Chautauqua!C35+Chemung!C35+Chenango!C35+Clinton!C35+Columbia!C35+Cortland!C35+Delaware!C35+Dutchess!C35+Erie!C35+Essex!C35+Franklin!C35+Fulton!C35+Genesee!C35+Greene!C35+Hamilton!C35+Herkimer!C35+Jefferson!C35+Lewis!C35+Livingston!C35+Madison!C35+Monroe!C35+Montgomery!C35+Nassau!C35+Niagara!C35+Oneida!C35+Onondaga!C35+Ontario!C35+Orange!C35+Orleans!C35+Oswego!C35+Otsego!C35+Putnam!C35+Rensselaer!C35+Rockland!C35+Saratoga!C35+Schenectady!C35+Schoharie!C35+Schuyler!C35+Seneca!C35+'St. Lawrence'!C35+Steuben!C35+Suffolk!C35+Sullivan!C35+Tioga!C35+Tompkins!C35+Ulster!C35+Warren!C35+Washington!C35+Wayne!C35+Westchester!C35+Wyoming!C35+Yates!C35)</f>
        <v>108</v>
      </c>
      <c r="D35" s="9">
        <f>(Albany!D35+Allegany!D35+Broome!D35+Cattaraugus!D35+Cayuga!D35+Chautauqua!D35+Chemung!D35+Chenango!D35+Clinton!D35+Columbia!D35+Cortland!D35+Delaware!D35+Dutchess!D35+Erie!D35+Essex!D35+Franklin!D35+Fulton!D35+Genesee!D35+Greene!D35+Hamilton!D35+Herkimer!D35+Jefferson!D35+Lewis!D35+Livingston!D35+Madison!D35+Monroe!D35+Montgomery!D35+Nassau!D35+Niagara!D35+Oneida!D35+Onondaga!D35+Ontario!D35+Orange!D35+Orleans!D35+Oswego!D35+Otsego!D35+Putnam!D35+Rensselaer!D35+Rockland!D35+Saratoga!D35+Schenectady!D35+Schoharie!D35+Schuyler!D35+Seneca!D35+'St. Lawrence'!D35+Steuben!D35+Suffolk!D35+Sullivan!D35+Tioga!D35+Tompkins!D35+Ulster!D35+Warren!D35+Washington!D35+Wayne!D35+Westchester!D35+Wyoming!D35+Yates!D35)</f>
        <v>3</v>
      </c>
      <c r="E35" s="9">
        <f>(Albany!E35+Allegany!E35+Broome!E35+Cattaraugus!E35+Cayuga!E35+Chautauqua!E35+Chemung!E35+Chenango!E35+Clinton!E35+Columbia!E35+Cortland!E35+Delaware!E35+Dutchess!E35+Erie!E35+Essex!E35+Franklin!E35+Fulton!E35+Genesee!E35+Greene!E35+Hamilton!E35+Herkimer!E35+Jefferson!E35+Lewis!E35+Livingston!E35+Madison!E35+Monroe!E35+Montgomery!E35+Nassau!E35+Niagara!E35+Oneida!E35+Onondaga!E35+Ontario!E35+Orange!E35+Orleans!E35+Oswego!E35+Otsego!E35+Putnam!E35+Rensselaer!E35+Rockland!E35+Saratoga!E35+Schenectady!E35+Schoharie!E35+Schuyler!E35+Seneca!E35+'St. Lawrence'!E35+Steuben!E35+Suffolk!E35+Sullivan!E35+Tioga!E35+Tompkins!E35+Ulster!E35+Warren!E35+Washington!E35+Wayne!E35+Westchester!E35+Wyoming!E35+Yates!E35)</f>
        <v>0</v>
      </c>
      <c r="F35" s="9">
        <f>(Albany!F35+Allegany!F35+Broome!F35+Cattaraugus!F35+Cayuga!F35+Chautauqua!F35+Chemung!F35+Chenango!F35+Clinton!F35+Columbia!F35+Cortland!F35+Delaware!F35+Dutchess!F35+Erie!F35+Essex!F35+Franklin!F35+Fulton!F35+Genesee!F35+Greene!F35+Hamilton!F35+Herkimer!F35+Jefferson!F35+Lewis!F35+Livingston!F35+Madison!F35+Monroe!F35+Montgomery!F35+Nassau!F35+Niagara!F35+Oneida!F35+Onondaga!F35+Ontario!F35+Orange!F35+Orleans!F35+Oswego!F35+Otsego!F35+Putnam!F35+Rensselaer!F35+Rockland!F35+Saratoga!F35+Schenectady!F35+Schoharie!F35+Schuyler!F35+Seneca!F35+'St. Lawrence'!F35+Steuben!F35+Suffolk!F35+Sullivan!F35+Tioga!F35+Tompkins!F35+Ulster!F35+Warren!F35+Washington!F35+Wayne!F35+Westchester!F35+Wyoming!F35+Yates!F35)</f>
        <v>8</v>
      </c>
      <c r="G35" s="9">
        <f>(Albany!G35+Allegany!G35+Broome!G35+Cattaraugus!G35+Cayuga!G35+Chautauqua!G35+Chemung!G35+Chenango!G35+Clinton!G35+Columbia!G35+Cortland!G35+Delaware!G35+Dutchess!G35+Erie!G35+Essex!G35+Franklin!G35+Fulton!G35+Genesee!G35+Greene!G35+Hamilton!G35+Herkimer!G35+Jefferson!G35+Lewis!G35+Livingston!G35+Madison!G35+Monroe!G35+Montgomery!G35+Nassau!G35+Niagara!G35+Oneida!G35+Onondaga!G35+Ontario!G35+Orange!G35+Orleans!G35+Oswego!G35+Otsego!G35+Putnam!G35+Rensselaer!G35+Rockland!G35+Saratoga!G35+Schenectady!G35+Schoharie!G35+Schuyler!G35+Seneca!G35+'St. Lawrence'!G35+Steuben!G35+Suffolk!G35+Sullivan!G35+Tioga!G35+Tompkins!G35+Ulster!G35+Warren!G35+Washington!G35+Wayne!G35+Westchester!G35+Wyoming!G35+Yates!G35)</f>
        <v>18</v>
      </c>
      <c r="H35" s="9">
        <f>(Albany!H35+Allegany!H35+Broome!H35+Cattaraugus!H35+Cayuga!H35+Chautauqua!H35+Chemung!H35+Chenango!H35+Clinton!H35+Columbia!H35+Cortland!H35+Delaware!H35+Dutchess!H35+Erie!H35+Essex!H35+Franklin!H35+Fulton!H35+Genesee!H35+Greene!H35+Hamilton!H35+Herkimer!H35+Jefferson!H35+Lewis!H35+Livingston!H35+Madison!H35+Monroe!H35+Montgomery!H35+Nassau!H35+Niagara!H35+Oneida!H35+Onondaga!H35+Ontario!H35+Orange!H35+Orleans!H35+Oswego!H35+Otsego!H35+Putnam!H35+Rensselaer!H35+Rockland!H35+Saratoga!H35+Schenectady!H35+Schoharie!H35+Schuyler!H35+Seneca!H35+'St. Lawrence'!H35+Steuben!H35+Suffolk!H35+Sullivan!H35+Tioga!H35+Tompkins!H35+Ulster!H35+Warren!H35+Washington!H35+Wayne!H35+Westchester!H35+Wyoming!H35+Yates!H35)</f>
        <v>0</v>
      </c>
      <c r="I35" s="9">
        <f>(Albany!I35+Allegany!I35+Broome!I35+Cattaraugus!I35+Cayuga!I35+Chautauqua!I35+Chemung!I35+Chenango!I35+Clinton!I35+Columbia!I35+Cortland!I35+Delaware!I35+Dutchess!I35+Erie!I35+Essex!I35+Franklin!I35+Fulton!I35+Genesee!I35+Greene!I35+Hamilton!I35+Herkimer!I35+Jefferson!I35+Lewis!I35+Livingston!I35+Madison!I35+Monroe!I35+Montgomery!I35+Nassau!I35+Niagara!I35+Oneida!I35+Onondaga!I35+Ontario!I35+Orange!I35+Orleans!I35+Oswego!I35+Otsego!I35+Putnam!I35+Rensselaer!I35+Rockland!I35+Saratoga!I35+Schenectady!I35+Schoharie!I35+Schuyler!I35+Seneca!I35+'St. Lawrence'!I35+Steuben!I35+Suffolk!I35+Sullivan!I35+Tioga!I35+Tompkins!I35+Ulster!I35+Warren!I35+Washington!I35+Wayne!I35+Westchester!I35+Wyoming!I35+Yates!I35)</f>
        <v>36</v>
      </c>
      <c r="J35" s="9">
        <f>(Albany!J35+Allegany!J35+Broome!J35+Cattaraugus!J35+Cayuga!J35+Chautauqua!J35+Chemung!J35+Chenango!J35+Clinton!J35+Columbia!J35+Cortland!J35+Delaware!J35+Dutchess!J35+Erie!J35+Essex!J35+Franklin!J35+Fulton!J35+Genesee!J35+Greene!J35+Hamilton!J35+Herkimer!J35+Jefferson!J35+Lewis!J35+Livingston!J35+Madison!J35+Monroe!J35+Montgomery!J35+Nassau!J35+Niagara!J35+Oneida!J35+Onondaga!J35+Ontario!J35+Orange!J35+Orleans!J35+Oswego!J35+Otsego!J35+Putnam!J35+Rensselaer!J35+Rockland!J35+Saratoga!J35+Schenectady!J35+Schoharie!J35+Schuyler!J35+Seneca!J35+'St. Lawrence'!J35+Steuben!J35+Suffolk!J35+Sullivan!J35+Tioga!J35+Tompkins!J35+Ulster!J35+Warren!J35+Washington!J35+Wayne!J35+Westchester!J35+Wyoming!J35+Yates!J35)</f>
        <v>4</v>
      </c>
      <c r="K35" s="10">
        <f>SUM(B35:J35)</f>
        <v>335</v>
      </c>
      <c r="L35"/>
      <c r="M35"/>
      <c r="N35"/>
      <c r="O35"/>
      <c r="P35"/>
    </row>
    <row r="36" spans="1:16" ht="12.75">
      <c r="A36" s="13">
        <v>35</v>
      </c>
      <c r="B36" s="9">
        <f>(Albany!B36+Allegany!B36+Broome!B36+Cattaraugus!B36+Cayuga!B36+Chautauqua!B36+Chemung!B36+Chenango!B36+Clinton!B36+Columbia!B36+Cortland!B36+Delaware!B36+Dutchess!B36+Erie!B36+Essex!B36+Franklin!B36+Fulton!B36+Genesee!B36+Greene!B36+Hamilton!B36+Herkimer!B36+Jefferson!B36+Lewis!B36+Livingston!B36+Madison!B36+Monroe!B36+Montgomery!B36+Nassau!B36+Niagara!B36+Oneida!B36+Onondaga!B36+Ontario!B36+Orange!B36+Orleans!B36+Oswego!B36+Otsego!B36+Putnam!B36+Rensselaer!B36+Rockland!B36+Saratoga!B36+Schenectady!B36+Schoharie!B36+Schuyler!B36+Seneca!B36+'St. Lawrence'!B36+Steuben!B36+Suffolk!B36+Sullivan!B36+Tioga!B36+Tompkins!B36+Ulster!B36+Warren!B36+Washington!B36+Wayne!B36+Westchester!B36+Wyoming!B36+Yates!B36)</f>
        <v>73</v>
      </c>
      <c r="C36" s="9">
        <f>(Albany!C36+Allegany!C36+Broome!C36+Cattaraugus!C36+Cayuga!C36+Chautauqua!C36+Chemung!C36+Chenango!C36+Clinton!C36+Columbia!C36+Cortland!C36+Delaware!C36+Dutchess!C36+Erie!C36+Essex!C36+Franklin!C36+Fulton!C36+Genesee!C36+Greene!C36+Hamilton!C36+Herkimer!C36+Jefferson!C36+Lewis!C36+Livingston!C36+Madison!C36+Monroe!C36+Montgomery!C36+Nassau!C36+Niagara!C36+Oneida!C36+Onondaga!C36+Ontario!C36+Orange!C36+Orleans!C36+Oswego!C36+Otsego!C36+Putnam!C36+Rensselaer!C36+Rockland!C36+Saratoga!C36+Schenectady!C36+Schoharie!C36+Schuyler!C36+Seneca!C36+'St. Lawrence'!C36+Steuben!C36+Suffolk!C36+Sullivan!C36+Tioga!C36+Tompkins!C36+Ulster!C36+Warren!C36+Washington!C36+Wayne!C36+Westchester!C36+Wyoming!C36+Yates!C36)</f>
        <v>59</v>
      </c>
      <c r="D36" s="9">
        <f>(Albany!D36+Allegany!D36+Broome!D36+Cattaraugus!D36+Cayuga!D36+Chautauqua!D36+Chemung!D36+Chenango!D36+Clinton!D36+Columbia!D36+Cortland!D36+Delaware!D36+Dutchess!D36+Erie!D36+Essex!D36+Franklin!D36+Fulton!D36+Genesee!D36+Greene!D36+Hamilton!D36+Herkimer!D36+Jefferson!D36+Lewis!D36+Livingston!D36+Madison!D36+Monroe!D36+Montgomery!D36+Nassau!D36+Niagara!D36+Oneida!D36+Onondaga!D36+Ontario!D36+Orange!D36+Orleans!D36+Oswego!D36+Otsego!D36+Putnam!D36+Rensselaer!D36+Rockland!D36+Saratoga!D36+Schenectady!D36+Schoharie!D36+Schuyler!D36+Seneca!D36+'St. Lawrence'!D36+Steuben!D36+Suffolk!D36+Sullivan!D36+Tioga!D36+Tompkins!D36+Ulster!D36+Warren!D36+Washington!D36+Wayne!D36+Westchester!D36+Wyoming!D36+Yates!D36)</f>
        <v>3</v>
      </c>
      <c r="E36" s="9">
        <f>(Albany!E36+Allegany!E36+Broome!E36+Cattaraugus!E36+Cayuga!E36+Chautauqua!E36+Chemung!E36+Chenango!E36+Clinton!E36+Columbia!E36+Cortland!E36+Delaware!E36+Dutchess!E36+Erie!E36+Essex!E36+Franklin!E36+Fulton!E36+Genesee!E36+Greene!E36+Hamilton!E36+Herkimer!E36+Jefferson!E36+Lewis!E36+Livingston!E36+Madison!E36+Monroe!E36+Montgomery!E36+Nassau!E36+Niagara!E36+Oneida!E36+Onondaga!E36+Ontario!E36+Orange!E36+Orleans!E36+Oswego!E36+Otsego!E36+Putnam!E36+Rensselaer!E36+Rockland!E36+Saratoga!E36+Schenectady!E36+Schoharie!E36+Schuyler!E36+Seneca!E36+'St. Lawrence'!E36+Steuben!E36+Suffolk!E36+Sullivan!E36+Tioga!E36+Tompkins!E36+Ulster!E36+Warren!E36+Washington!E36+Wayne!E36+Westchester!E36+Wyoming!E36+Yates!E36)</f>
        <v>0</v>
      </c>
      <c r="F36" s="9">
        <f>(Albany!F36+Allegany!F36+Broome!F36+Cattaraugus!F36+Cayuga!F36+Chautauqua!F36+Chemung!F36+Chenango!F36+Clinton!F36+Columbia!F36+Cortland!F36+Delaware!F36+Dutchess!F36+Erie!F36+Essex!F36+Franklin!F36+Fulton!F36+Genesee!F36+Greene!F36+Hamilton!F36+Herkimer!F36+Jefferson!F36+Lewis!F36+Livingston!F36+Madison!F36+Monroe!F36+Montgomery!F36+Nassau!F36+Niagara!F36+Oneida!F36+Onondaga!F36+Ontario!F36+Orange!F36+Orleans!F36+Oswego!F36+Otsego!F36+Putnam!F36+Rensselaer!F36+Rockland!F36+Saratoga!F36+Schenectady!F36+Schoharie!F36+Schuyler!F36+Seneca!F36+'St. Lawrence'!F36+Steuben!F36+Suffolk!F36+Sullivan!F36+Tioga!F36+Tompkins!F36+Ulster!F36+Warren!F36+Washington!F36+Wayne!F36+Westchester!F36+Wyoming!F36+Yates!F36)</f>
        <v>20</v>
      </c>
      <c r="G36" s="9">
        <f>(Albany!G36+Allegany!G36+Broome!G36+Cattaraugus!G36+Cayuga!G36+Chautauqua!G36+Chemung!G36+Chenango!G36+Clinton!G36+Columbia!G36+Cortland!G36+Delaware!G36+Dutchess!G36+Erie!G36+Essex!G36+Franklin!G36+Fulton!G36+Genesee!G36+Greene!G36+Hamilton!G36+Herkimer!G36+Jefferson!G36+Lewis!G36+Livingston!G36+Madison!G36+Monroe!G36+Montgomery!G36+Nassau!G36+Niagara!G36+Oneida!G36+Onondaga!G36+Ontario!G36+Orange!G36+Orleans!G36+Oswego!G36+Otsego!G36+Putnam!G36+Rensselaer!G36+Rockland!G36+Saratoga!G36+Schenectady!G36+Schoharie!G36+Schuyler!G36+Seneca!G36+'St. Lawrence'!G36+Steuben!G36+Suffolk!G36+Sullivan!G36+Tioga!G36+Tompkins!G36+Ulster!G36+Warren!G36+Washington!G36+Wayne!G36+Westchester!G36+Wyoming!G36+Yates!G36)</f>
        <v>54</v>
      </c>
      <c r="H36" s="9">
        <f>(Albany!H36+Allegany!H36+Broome!H36+Cattaraugus!H36+Cayuga!H36+Chautauqua!H36+Chemung!H36+Chenango!H36+Clinton!H36+Columbia!H36+Cortland!H36+Delaware!H36+Dutchess!H36+Erie!H36+Essex!H36+Franklin!H36+Fulton!H36+Genesee!H36+Greene!H36+Hamilton!H36+Herkimer!H36+Jefferson!H36+Lewis!H36+Livingston!H36+Madison!H36+Monroe!H36+Montgomery!H36+Nassau!H36+Niagara!H36+Oneida!H36+Onondaga!H36+Ontario!H36+Orange!H36+Orleans!H36+Oswego!H36+Otsego!H36+Putnam!H36+Rensselaer!H36+Rockland!H36+Saratoga!H36+Schenectady!H36+Schoharie!H36+Schuyler!H36+Seneca!H36+'St. Lawrence'!H36+Steuben!H36+Suffolk!H36+Sullivan!H36+Tioga!H36+Tompkins!H36+Ulster!H36+Warren!H36+Washington!H36+Wayne!H36+Westchester!H36+Wyoming!H36+Yates!H36)</f>
        <v>0</v>
      </c>
      <c r="I36" s="9">
        <f>(Albany!I36+Allegany!I36+Broome!I36+Cattaraugus!I36+Cayuga!I36+Chautauqua!I36+Chemung!I36+Chenango!I36+Clinton!I36+Columbia!I36+Cortland!I36+Delaware!I36+Dutchess!I36+Erie!I36+Essex!I36+Franklin!I36+Fulton!I36+Genesee!I36+Greene!I36+Hamilton!I36+Herkimer!I36+Jefferson!I36+Lewis!I36+Livingston!I36+Madison!I36+Monroe!I36+Montgomery!I36+Nassau!I36+Niagara!I36+Oneida!I36+Onondaga!I36+Ontario!I36+Orange!I36+Orleans!I36+Oswego!I36+Otsego!I36+Putnam!I36+Rensselaer!I36+Rockland!I36+Saratoga!I36+Schenectady!I36+Schoharie!I36+Schuyler!I36+Seneca!I36+'St. Lawrence'!I36+Steuben!I36+Suffolk!I36+Sullivan!I36+Tioga!I36+Tompkins!I36+Ulster!I36+Warren!I36+Washington!I36+Wayne!I36+Westchester!I36+Wyoming!I36+Yates!I36)</f>
        <v>25</v>
      </c>
      <c r="J36" s="9">
        <f>(Albany!J36+Allegany!J36+Broome!J36+Cattaraugus!J36+Cayuga!J36+Chautauqua!J36+Chemung!J36+Chenango!J36+Clinton!J36+Columbia!J36+Cortland!J36+Delaware!J36+Dutchess!J36+Erie!J36+Essex!J36+Franklin!J36+Fulton!J36+Genesee!J36+Greene!J36+Hamilton!J36+Herkimer!J36+Jefferson!J36+Lewis!J36+Livingston!J36+Madison!J36+Monroe!J36+Montgomery!J36+Nassau!J36+Niagara!J36+Oneida!J36+Onondaga!J36+Ontario!J36+Orange!J36+Orleans!J36+Oswego!J36+Otsego!J36+Putnam!J36+Rensselaer!J36+Rockland!J36+Saratoga!J36+Schenectady!J36+Schoharie!J36+Schuyler!J36+Seneca!J36+'St. Lawrence'!J36+Steuben!J36+Suffolk!J36+Sullivan!J36+Tioga!J36+Tompkins!J36+Ulster!J36+Warren!J36+Washington!J36+Wayne!J36+Westchester!J36+Wyoming!J36+Yates!J36)</f>
        <v>3</v>
      </c>
      <c r="K36" s="10">
        <f>SUM(B36:J36)</f>
        <v>237</v>
      </c>
      <c r="L36"/>
      <c r="M36"/>
      <c r="N36"/>
      <c r="O36"/>
      <c r="P36"/>
    </row>
    <row r="37" spans="1:16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/>
      <c r="M37"/>
      <c r="N37"/>
      <c r="O37"/>
      <c r="P37"/>
    </row>
    <row r="38" spans="1:16" ht="12.75">
      <c r="A38" s="13">
        <v>50</v>
      </c>
      <c r="B38" s="9">
        <f>(Albany!B38+Allegany!B38+Broome!B38+Cattaraugus!B38+Cayuga!B38+Chautauqua!B38+Chemung!B38+Chenango!B38+Clinton!B38+Columbia!B38+Cortland!B38+Delaware!B38+Dutchess!B38+Erie!B38+Essex!B38+Franklin!B38+Fulton!B38+Genesee!B38+Greene!B38+Hamilton!B38+Herkimer!B38+Jefferson!B38+Lewis!B38+Livingston!B38+Madison!B38+Monroe!B38+Montgomery!B38+Nassau!B38+Niagara!B38+Oneida!B38+Onondaga!B38+Ontario!B38+Orange!B38+Orleans!B38+Oswego!B38+Otsego!B38+Putnam!B38+Rensselaer!B38+Rockland!B38+Saratoga!B38+Schenectady!B38+Schoharie!B38+Schuyler!B38+Seneca!B38+'St. Lawrence'!B38+Steuben!B38+Suffolk!B38+Sullivan!B38+Tioga!B38+Tompkins!B38+Ulster!B38+Warren!B38+Washington!B38+Wayne!B38+Westchester!B38+Wyoming!B38+Yates!B38)</f>
        <v>290</v>
      </c>
      <c r="C38" s="9">
        <f>(Albany!C38+Allegany!C38+Broome!C38+Cattaraugus!C38+Cayuga!C38+Chautauqua!C38+Chemung!C38+Chenango!C38+Clinton!C38+Columbia!C38+Cortland!C38+Delaware!C38+Dutchess!C38+Erie!C38+Essex!C38+Franklin!C38+Fulton!C38+Genesee!C38+Greene!C38+Hamilton!C38+Herkimer!C38+Jefferson!C38+Lewis!C38+Livingston!C38+Madison!C38+Monroe!C38+Montgomery!C38+Nassau!C38+Niagara!C38+Oneida!C38+Onondaga!C38+Ontario!C38+Orange!C38+Orleans!C38+Oswego!C38+Otsego!C38+Putnam!C38+Rensselaer!C38+Rockland!C38+Saratoga!C38+Schenectady!C38+Schoharie!C38+Schuyler!C38+Seneca!C38+'St. Lawrence'!C38+Steuben!C38+Suffolk!C38+Sullivan!C38+Tioga!C38+Tompkins!C38+Ulster!C38+Warren!C38+Washington!C38+Wayne!C38+Westchester!C38+Wyoming!C38+Yates!C38)</f>
        <v>186</v>
      </c>
      <c r="D38" s="9">
        <f>(Albany!D38+Allegany!D38+Broome!D38+Cattaraugus!D38+Cayuga!D38+Chautauqua!D38+Chemung!D38+Chenango!D38+Clinton!D38+Columbia!D38+Cortland!D38+Delaware!D38+Dutchess!D38+Erie!D38+Essex!D38+Franklin!D38+Fulton!D38+Genesee!D38+Greene!D38+Hamilton!D38+Herkimer!D38+Jefferson!D38+Lewis!D38+Livingston!D38+Madison!D38+Monroe!D38+Montgomery!D38+Nassau!D38+Niagara!D38+Oneida!D38+Onondaga!D38+Ontario!D38+Orange!D38+Orleans!D38+Oswego!D38+Otsego!D38+Putnam!D38+Rensselaer!D38+Rockland!D38+Saratoga!D38+Schenectady!D38+Schoharie!D38+Schuyler!D38+Seneca!D38+'St. Lawrence'!D38+Steuben!D38+Suffolk!D38+Sullivan!D38+Tioga!D38+Tompkins!D38+Ulster!D38+Warren!D38+Washington!D38+Wayne!D38+Westchester!D38+Wyoming!D38+Yates!D38)</f>
        <v>6</v>
      </c>
      <c r="E38" s="9">
        <f>(Albany!E38+Allegany!E38+Broome!E38+Cattaraugus!E38+Cayuga!E38+Chautauqua!E38+Chemung!E38+Chenango!E38+Clinton!E38+Columbia!E38+Cortland!E38+Delaware!E38+Dutchess!E38+Erie!E38+Essex!E38+Franklin!E38+Fulton!E38+Genesee!E38+Greene!E38+Hamilton!E38+Herkimer!E38+Jefferson!E38+Lewis!E38+Livingston!E38+Madison!E38+Monroe!E38+Montgomery!E38+Nassau!E38+Niagara!E38+Oneida!E38+Onondaga!E38+Ontario!E38+Orange!E38+Orleans!E38+Oswego!E38+Otsego!E38+Putnam!E38+Rensselaer!E38+Rockland!E38+Saratoga!E38+Schenectady!E38+Schoharie!E38+Schuyler!E38+Seneca!E38+'St. Lawrence'!E38+Steuben!E38+Suffolk!E38+Sullivan!E38+Tioga!E38+Tompkins!E38+Ulster!E38+Warren!E38+Washington!E38+Wayne!E38+Westchester!E38+Wyoming!E38+Yates!E38)</f>
        <v>4</v>
      </c>
      <c r="F38" s="9">
        <f>(Albany!F38+Allegany!F38+Broome!F38+Cattaraugus!F38+Cayuga!F38+Chautauqua!F38+Chemung!F38+Chenango!F38+Clinton!F38+Columbia!F38+Cortland!F38+Delaware!F38+Dutchess!F38+Erie!F38+Essex!F38+Franklin!F38+Fulton!F38+Genesee!F38+Greene!F38+Hamilton!F38+Herkimer!F38+Jefferson!F38+Lewis!F38+Livingston!F38+Madison!F38+Monroe!F38+Montgomery!F38+Nassau!F38+Niagara!F38+Oneida!F38+Onondaga!F38+Ontario!F38+Orange!F38+Orleans!F38+Oswego!F38+Otsego!F38+Putnam!F38+Rensselaer!F38+Rockland!F38+Saratoga!F38+Schenectady!F38+Schoharie!F38+Schuyler!F38+Seneca!F38+'St. Lawrence'!F38+Steuben!F38+Suffolk!F38+Sullivan!F38+Tioga!F38+Tompkins!F38+Ulster!F38+Warren!F38+Washington!F38+Wayne!F38+Westchester!F38+Wyoming!F38+Yates!F38)</f>
        <v>24</v>
      </c>
      <c r="G38" s="9">
        <f>(Albany!G38+Allegany!G38+Broome!G38+Cattaraugus!G38+Cayuga!G38+Chautauqua!G38+Chemung!G38+Chenango!G38+Clinton!G38+Columbia!G38+Cortland!G38+Delaware!G38+Dutchess!G38+Erie!G38+Essex!G38+Franklin!G38+Fulton!G38+Genesee!G38+Greene!G38+Hamilton!G38+Herkimer!G38+Jefferson!G38+Lewis!G38+Livingston!G38+Madison!G38+Monroe!G38+Montgomery!G38+Nassau!G38+Niagara!G38+Oneida!G38+Onondaga!G38+Ontario!G38+Orange!G38+Orleans!G38+Oswego!G38+Otsego!G38+Putnam!G38+Rensselaer!G38+Rockland!G38+Saratoga!G38+Schenectady!G38+Schoharie!G38+Schuyler!G38+Seneca!G38+'St. Lawrence'!G38+Steuben!G38+Suffolk!G38+Sullivan!G38+Tioga!G38+Tompkins!G38+Ulster!G38+Warren!G38+Washington!G38+Wayne!G38+Westchester!G38+Wyoming!G38+Yates!G38)</f>
        <v>128</v>
      </c>
      <c r="H38" s="9">
        <f>(Albany!H38+Allegany!H38+Broome!H38+Cattaraugus!H38+Cayuga!H38+Chautauqua!H38+Chemung!H38+Chenango!H38+Clinton!H38+Columbia!H38+Cortland!H38+Delaware!H38+Dutchess!H38+Erie!H38+Essex!H38+Franklin!H38+Fulton!H38+Genesee!H38+Greene!H38+Hamilton!H38+Herkimer!H38+Jefferson!H38+Lewis!H38+Livingston!H38+Madison!H38+Monroe!H38+Montgomery!H38+Nassau!H38+Niagara!H38+Oneida!H38+Onondaga!H38+Ontario!H38+Orange!H38+Orleans!H38+Oswego!H38+Otsego!H38+Putnam!H38+Rensselaer!H38+Rockland!H38+Saratoga!H38+Schenectady!H38+Schoharie!H38+Schuyler!H38+Seneca!H38+'St. Lawrence'!H38+Steuben!H38+Suffolk!H38+Sullivan!H38+Tioga!H38+Tompkins!H38+Ulster!H38+Warren!H38+Washington!H38+Wayne!H38+Westchester!H38+Wyoming!H38+Yates!H38)</f>
        <v>0</v>
      </c>
      <c r="I38" s="9">
        <f>(Albany!I38+Allegany!I38+Broome!I38+Cattaraugus!I38+Cayuga!I38+Chautauqua!I38+Chemung!I38+Chenango!I38+Clinton!I38+Columbia!I38+Cortland!I38+Delaware!I38+Dutchess!I38+Erie!I38+Essex!I38+Franklin!I38+Fulton!I38+Genesee!I38+Greene!I38+Hamilton!I38+Herkimer!I38+Jefferson!I38+Lewis!I38+Livingston!I38+Madison!I38+Monroe!I38+Montgomery!I38+Nassau!I38+Niagara!I38+Oneida!I38+Onondaga!I38+Ontario!I38+Orange!I38+Orleans!I38+Oswego!I38+Otsego!I38+Putnam!I38+Rensselaer!I38+Rockland!I38+Saratoga!I38+Schenectady!I38+Schoharie!I38+Schuyler!I38+Seneca!I38+'St. Lawrence'!I38+Steuben!I38+Suffolk!I38+Sullivan!I38+Tioga!I38+Tompkins!I38+Ulster!I38+Warren!I38+Washington!I38+Wayne!I38+Westchester!I38+Wyoming!I38+Yates!I38)</f>
        <v>85</v>
      </c>
      <c r="J38" s="9">
        <f>(Albany!J38+Allegany!J38+Broome!J38+Cattaraugus!J38+Cayuga!J38+Chautauqua!J38+Chemung!J38+Chenango!J38+Clinton!J38+Columbia!J38+Cortland!J38+Delaware!J38+Dutchess!J38+Erie!J38+Essex!J38+Franklin!J38+Fulton!J38+Genesee!J38+Greene!J38+Hamilton!J38+Herkimer!J38+Jefferson!J38+Lewis!J38+Livingston!J38+Madison!J38+Monroe!J38+Montgomery!J38+Nassau!J38+Niagara!J38+Oneida!J38+Onondaga!J38+Ontario!J38+Orange!J38+Orleans!J38+Oswego!J38+Otsego!J38+Putnam!J38+Rensselaer!J38+Rockland!J38+Saratoga!J38+Schenectady!J38+Schoharie!J38+Schuyler!J38+Seneca!J38+'St. Lawrence'!J38+Steuben!J38+Suffolk!J38+Sullivan!J38+Tioga!J38+Tompkins!J38+Ulster!J38+Warren!J38+Washington!J38+Wayne!J38+Westchester!J38+Wyoming!J38+Yates!J38)</f>
        <v>18</v>
      </c>
      <c r="K38" s="10">
        <f>SUM(B38:J38)</f>
        <v>741</v>
      </c>
      <c r="L38"/>
      <c r="M38"/>
      <c r="N38"/>
      <c r="O38"/>
      <c r="P38"/>
    </row>
    <row r="39" spans="1:16" ht="12.75">
      <c r="A39" s="13">
        <v>51</v>
      </c>
      <c r="B39" s="9">
        <f>(Albany!B39+Allegany!B39+Broome!B39+Cattaraugus!B39+Cayuga!B39+Chautauqua!B39+Chemung!B39+Chenango!B39+Clinton!B39+Columbia!B39+Cortland!B39+Delaware!B39+Dutchess!B39+Erie!B39+Essex!B39+Franklin!B39+Fulton!B39+Genesee!B39+Greene!B39+Hamilton!B39+Herkimer!B39+Jefferson!B39+Lewis!B39+Livingston!B39+Madison!B39+Monroe!B39+Montgomery!B39+Nassau!B39+Niagara!B39+Oneida!B39+Onondaga!B39+Ontario!B39+Orange!B39+Orleans!B39+Oswego!B39+Otsego!B39+Putnam!B39+Rensselaer!B39+Rockland!B39+Saratoga!B39+Schenectady!B39+Schoharie!B39+Schuyler!B39+Seneca!B39+'St. Lawrence'!B39+Steuben!B39+Suffolk!B39+Sullivan!B39+Tioga!B39+Tompkins!B39+Ulster!B39+Warren!B39+Washington!B39+Wayne!B39+Westchester!B39+Wyoming!B39+Yates!B39)</f>
        <v>162</v>
      </c>
      <c r="C39" s="9">
        <f>(Albany!C39+Allegany!C39+Broome!C39+Cattaraugus!C39+Cayuga!C39+Chautauqua!C39+Chemung!C39+Chenango!C39+Clinton!C39+Columbia!C39+Cortland!C39+Delaware!C39+Dutchess!C39+Erie!C39+Essex!C39+Franklin!C39+Fulton!C39+Genesee!C39+Greene!C39+Hamilton!C39+Herkimer!C39+Jefferson!C39+Lewis!C39+Livingston!C39+Madison!C39+Monroe!C39+Montgomery!C39+Nassau!C39+Niagara!C39+Oneida!C39+Onondaga!C39+Ontario!C39+Orange!C39+Orleans!C39+Oswego!C39+Otsego!C39+Putnam!C39+Rensselaer!C39+Rockland!C39+Saratoga!C39+Schenectady!C39+Schoharie!C39+Schuyler!C39+Seneca!C39+'St. Lawrence'!C39+Steuben!C39+Suffolk!C39+Sullivan!C39+Tioga!C39+Tompkins!C39+Ulster!C39+Warren!C39+Washington!C39+Wayne!C39+Westchester!C39+Wyoming!C39+Yates!C39)</f>
        <v>118</v>
      </c>
      <c r="D39" s="9">
        <f>(Albany!D39+Allegany!D39+Broome!D39+Cattaraugus!D39+Cayuga!D39+Chautauqua!D39+Chemung!D39+Chenango!D39+Clinton!D39+Columbia!D39+Cortland!D39+Delaware!D39+Dutchess!D39+Erie!D39+Essex!D39+Franklin!D39+Fulton!D39+Genesee!D39+Greene!D39+Hamilton!D39+Herkimer!D39+Jefferson!D39+Lewis!D39+Livingston!D39+Madison!D39+Monroe!D39+Montgomery!D39+Nassau!D39+Niagara!D39+Oneida!D39+Onondaga!D39+Ontario!D39+Orange!D39+Orleans!D39+Oswego!D39+Otsego!D39+Putnam!D39+Rensselaer!D39+Rockland!D39+Saratoga!D39+Schenectady!D39+Schoharie!D39+Schuyler!D39+Seneca!D39+'St. Lawrence'!D39+Steuben!D39+Suffolk!D39+Sullivan!D39+Tioga!D39+Tompkins!D39+Ulster!D39+Warren!D39+Washington!D39+Wayne!D39+Westchester!D39+Wyoming!D39+Yates!D39)</f>
        <v>9</v>
      </c>
      <c r="E39" s="9">
        <f>(Albany!E39+Allegany!E39+Broome!E39+Cattaraugus!E39+Cayuga!E39+Chautauqua!E39+Chemung!E39+Chenango!E39+Clinton!E39+Columbia!E39+Cortland!E39+Delaware!E39+Dutchess!E39+Erie!E39+Essex!E39+Franklin!E39+Fulton!E39+Genesee!E39+Greene!E39+Hamilton!E39+Herkimer!E39+Jefferson!E39+Lewis!E39+Livingston!E39+Madison!E39+Monroe!E39+Montgomery!E39+Nassau!E39+Niagara!E39+Oneida!E39+Onondaga!E39+Ontario!E39+Orange!E39+Orleans!E39+Oswego!E39+Otsego!E39+Putnam!E39+Rensselaer!E39+Rockland!E39+Saratoga!E39+Schenectady!E39+Schoharie!E39+Schuyler!E39+Seneca!E39+'St. Lawrence'!E39+Steuben!E39+Suffolk!E39+Sullivan!E39+Tioga!E39+Tompkins!E39+Ulster!E39+Warren!E39+Washington!E39+Wayne!E39+Westchester!E39+Wyoming!E39+Yates!E39)</f>
        <v>0</v>
      </c>
      <c r="F39" s="9">
        <f>(Albany!F39+Allegany!F39+Broome!F39+Cattaraugus!F39+Cayuga!F39+Chautauqua!F39+Chemung!F39+Chenango!F39+Clinton!F39+Columbia!F39+Cortland!F39+Delaware!F39+Dutchess!F39+Erie!F39+Essex!F39+Franklin!F39+Fulton!F39+Genesee!F39+Greene!F39+Hamilton!F39+Herkimer!F39+Jefferson!F39+Lewis!F39+Livingston!F39+Madison!F39+Monroe!F39+Montgomery!F39+Nassau!F39+Niagara!F39+Oneida!F39+Onondaga!F39+Ontario!F39+Orange!F39+Orleans!F39+Oswego!F39+Otsego!F39+Putnam!F39+Rensselaer!F39+Rockland!F39+Saratoga!F39+Schenectady!F39+Schoharie!F39+Schuyler!F39+Seneca!F39+'St. Lawrence'!F39+Steuben!F39+Suffolk!F39+Sullivan!F39+Tioga!F39+Tompkins!F39+Ulster!F39+Warren!F39+Washington!F39+Wayne!F39+Westchester!F39+Wyoming!F39+Yates!F39)</f>
        <v>17</v>
      </c>
      <c r="G39" s="9">
        <f>(Albany!G39+Allegany!G39+Broome!G39+Cattaraugus!G39+Cayuga!G39+Chautauqua!G39+Chemung!G39+Chenango!G39+Clinton!G39+Columbia!G39+Cortland!G39+Delaware!G39+Dutchess!G39+Erie!G39+Essex!G39+Franklin!G39+Fulton!G39+Genesee!G39+Greene!G39+Hamilton!G39+Herkimer!G39+Jefferson!G39+Lewis!G39+Livingston!G39+Madison!G39+Monroe!G39+Montgomery!G39+Nassau!G39+Niagara!G39+Oneida!G39+Onondaga!G39+Ontario!G39+Orange!G39+Orleans!G39+Oswego!G39+Otsego!G39+Putnam!G39+Rensselaer!G39+Rockland!G39+Saratoga!G39+Schenectady!G39+Schoharie!G39+Schuyler!G39+Seneca!G39+'St. Lawrence'!G39+Steuben!G39+Suffolk!G39+Sullivan!G39+Tioga!G39+Tompkins!G39+Ulster!G39+Warren!G39+Washington!G39+Wayne!G39+Westchester!G39+Wyoming!G39+Yates!G39)</f>
        <v>89</v>
      </c>
      <c r="H39" s="9">
        <f>(Albany!H39+Allegany!H39+Broome!H39+Cattaraugus!H39+Cayuga!H39+Chautauqua!H39+Chemung!H39+Chenango!H39+Clinton!H39+Columbia!H39+Cortland!H39+Delaware!H39+Dutchess!H39+Erie!H39+Essex!H39+Franklin!H39+Fulton!H39+Genesee!H39+Greene!H39+Hamilton!H39+Herkimer!H39+Jefferson!H39+Lewis!H39+Livingston!H39+Madison!H39+Monroe!H39+Montgomery!H39+Nassau!H39+Niagara!H39+Oneida!H39+Onondaga!H39+Ontario!H39+Orange!H39+Orleans!H39+Oswego!H39+Otsego!H39+Putnam!H39+Rensselaer!H39+Rockland!H39+Saratoga!H39+Schenectady!H39+Schoharie!H39+Schuyler!H39+Seneca!H39+'St. Lawrence'!H39+Steuben!H39+Suffolk!H39+Sullivan!H39+Tioga!H39+Tompkins!H39+Ulster!H39+Warren!H39+Washington!H39+Wayne!H39+Westchester!H39+Wyoming!H39+Yates!H39)</f>
        <v>0</v>
      </c>
      <c r="I39" s="9">
        <f>(Albany!I39+Allegany!I39+Broome!I39+Cattaraugus!I39+Cayuga!I39+Chautauqua!I39+Chemung!I39+Chenango!I39+Clinton!I39+Columbia!I39+Cortland!I39+Delaware!I39+Dutchess!I39+Erie!I39+Essex!I39+Franklin!I39+Fulton!I39+Genesee!I39+Greene!I39+Hamilton!I39+Herkimer!I39+Jefferson!I39+Lewis!I39+Livingston!I39+Madison!I39+Monroe!I39+Montgomery!I39+Nassau!I39+Niagara!I39+Oneida!I39+Onondaga!I39+Ontario!I39+Orange!I39+Orleans!I39+Oswego!I39+Otsego!I39+Putnam!I39+Rensselaer!I39+Rockland!I39+Saratoga!I39+Schenectady!I39+Schoharie!I39+Schuyler!I39+Seneca!I39+'St. Lawrence'!I39+Steuben!I39+Suffolk!I39+Sullivan!I39+Tioga!I39+Tompkins!I39+Ulster!I39+Warren!I39+Washington!I39+Wayne!I39+Westchester!I39+Wyoming!I39+Yates!I39)</f>
        <v>41</v>
      </c>
      <c r="J39" s="9">
        <f>(Albany!J39+Allegany!J39+Broome!J39+Cattaraugus!J39+Cayuga!J39+Chautauqua!J39+Chemung!J39+Chenango!J39+Clinton!J39+Columbia!J39+Cortland!J39+Delaware!J39+Dutchess!J39+Erie!J39+Essex!J39+Franklin!J39+Fulton!J39+Genesee!J39+Greene!J39+Hamilton!J39+Herkimer!J39+Jefferson!J39+Lewis!J39+Livingston!J39+Madison!J39+Monroe!J39+Montgomery!J39+Nassau!J39+Niagara!J39+Oneida!J39+Onondaga!J39+Ontario!J39+Orange!J39+Orleans!J39+Oswego!J39+Otsego!J39+Putnam!J39+Rensselaer!J39+Rockland!J39+Saratoga!J39+Schenectady!J39+Schoharie!J39+Schuyler!J39+Seneca!J39+'St. Lawrence'!J39+Steuben!J39+Suffolk!J39+Sullivan!J39+Tioga!J39+Tompkins!J39+Ulster!J39+Warren!J39+Washington!J39+Wayne!J39+Westchester!J39+Wyoming!J39+Yates!J39)</f>
        <v>6</v>
      </c>
      <c r="K39" s="10">
        <f>SUM(B39:J39)</f>
        <v>442</v>
      </c>
      <c r="L39"/>
      <c r="M39"/>
      <c r="N39"/>
      <c r="O39"/>
      <c r="P39"/>
    </row>
    <row r="40" spans="1:16" ht="12.75">
      <c r="A40" s="6" t="s">
        <v>43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/>
      <c r="M40"/>
      <c r="N40"/>
      <c r="O40"/>
      <c r="P40"/>
    </row>
    <row r="41" spans="1:16" ht="12.75">
      <c r="A41" s="13">
        <v>60</v>
      </c>
      <c r="B41" s="9">
        <f>(Albany!B41+Allegany!B41+Broome!B41+Cattaraugus!B41+Cayuga!B41+Chautauqua!B41+Chemung!B41+Chenango!B41+Clinton!B41+Columbia!B41+Cortland!B41+Delaware!B41+Dutchess!B41+Erie!B41+Essex!B41+Franklin!B41+Fulton!B41+Genesee!B41+Greene!B41+Hamilton!B41+Herkimer!B41+Jefferson!B41+Lewis!B41+Livingston!B41+Madison!B41+Monroe!B41+Montgomery!B41+Nassau!B41+Niagara!B41+Oneida!B41+Onondaga!B41+Ontario!B41+Orange!B41+Orleans!B41+Oswego!B41+Otsego!B41+Putnam!B41+Rensselaer!B41+Rockland!B41+Saratoga!B41+Schenectady!B41+Schoharie!B41+Schuyler!B41+Seneca!B41+'St. Lawrence'!B41+Steuben!B41+Suffolk!B41+Sullivan!B41+Tioga!B41+Tompkins!B41+Ulster!B41+Warren!B41+Washington!B41+Wayne!B41+Westchester!B41+Wyoming!B41+Yates!B41)</f>
        <v>12</v>
      </c>
      <c r="C41" s="9">
        <f>(Albany!C41+Allegany!C41+Broome!C41+Cattaraugus!C41+Cayuga!C41+Chautauqua!C41+Chemung!C41+Chenango!C41+Clinton!C41+Columbia!C41+Cortland!C41+Delaware!C41+Dutchess!C41+Erie!C41+Essex!C41+Franklin!C41+Fulton!C41+Genesee!C41+Greene!C41+Hamilton!C41+Herkimer!C41+Jefferson!C41+Lewis!C41+Livingston!C41+Madison!C41+Monroe!C41+Montgomery!C41+Nassau!C41+Niagara!C41+Oneida!C41+Onondaga!C41+Ontario!C41+Orange!C41+Orleans!C41+Oswego!C41+Otsego!C41+Putnam!C41+Rensselaer!C41+Rockland!C41+Saratoga!C41+Schenectady!C41+Schoharie!C41+Schuyler!C41+Seneca!C41+'St. Lawrence'!C41+Steuben!C41+Suffolk!C41+Sullivan!C41+Tioga!C41+Tompkins!C41+Ulster!C41+Warren!C41+Washington!C41+Wayne!C41+Westchester!C41+Wyoming!C41+Yates!C41)</f>
        <v>11</v>
      </c>
      <c r="D41" s="9">
        <f>(Albany!D41+Allegany!D41+Broome!D41+Cattaraugus!D41+Cayuga!D41+Chautauqua!D41+Chemung!D41+Chenango!D41+Clinton!D41+Columbia!D41+Cortland!D41+Delaware!D41+Dutchess!D41+Erie!D41+Essex!D41+Franklin!D41+Fulton!D41+Genesee!D41+Greene!D41+Hamilton!D41+Herkimer!D41+Jefferson!D41+Lewis!D41+Livingston!D41+Madison!D41+Monroe!D41+Montgomery!D41+Nassau!D41+Niagara!D41+Oneida!D41+Onondaga!D41+Ontario!D41+Orange!D41+Orleans!D41+Oswego!D41+Otsego!D41+Putnam!D41+Rensselaer!D41+Rockland!D41+Saratoga!D41+Schenectady!D41+Schoharie!D41+Schuyler!D41+Seneca!D41+'St. Lawrence'!D41+Steuben!D41+Suffolk!D41+Sullivan!D41+Tioga!D41+Tompkins!D41+Ulster!D41+Warren!D41+Washington!D41+Wayne!D41+Westchester!D41+Wyoming!D41+Yates!D41)</f>
        <v>0</v>
      </c>
      <c r="E41" s="9">
        <f>(Albany!E41+Allegany!E41+Broome!E41+Cattaraugus!E41+Cayuga!E41+Chautauqua!E41+Chemung!E41+Chenango!E41+Clinton!E41+Columbia!E41+Cortland!E41+Delaware!E41+Dutchess!E41+Erie!E41+Essex!E41+Franklin!E41+Fulton!E41+Genesee!E41+Greene!E41+Hamilton!E41+Herkimer!E41+Jefferson!E41+Lewis!E41+Livingston!E41+Madison!E41+Monroe!E41+Montgomery!E41+Nassau!E41+Niagara!E41+Oneida!E41+Onondaga!E41+Ontario!E41+Orange!E41+Orleans!E41+Oswego!E41+Otsego!E41+Putnam!E41+Rensselaer!E41+Rockland!E41+Saratoga!E41+Schenectady!E41+Schoharie!E41+Schuyler!E41+Seneca!E41+'St. Lawrence'!E41+Steuben!E41+Suffolk!E41+Sullivan!E41+Tioga!E41+Tompkins!E41+Ulster!E41+Warren!E41+Washington!E41+Wayne!E41+Westchester!E41+Wyoming!E41+Yates!E41)</f>
        <v>0</v>
      </c>
      <c r="F41" s="9">
        <f>(Albany!F41+Allegany!F41+Broome!F41+Cattaraugus!F41+Cayuga!F41+Chautauqua!F41+Chemung!F41+Chenango!F41+Clinton!F41+Columbia!F41+Cortland!F41+Delaware!F41+Dutchess!F41+Erie!F41+Essex!F41+Franklin!F41+Fulton!F41+Genesee!F41+Greene!F41+Hamilton!F41+Herkimer!F41+Jefferson!F41+Lewis!F41+Livingston!F41+Madison!F41+Monroe!F41+Montgomery!F41+Nassau!F41+Niagara!F41+Oneida!F41+Onondaga!F41+Ontario!F41+Orange!F41+Orleans!F41+Oswego!F41+Otsego!F41+Putnam!F41+Rensselaer!F41+Rockland!F41+Saratoga!F41+Schenectady!F41+Schoharie!F41+Schuyler!F41+Seneca!F41+'St. Lawrence'!F41+Steuben!F41+Suffolk!F41+Sullivan!F41+Tioga!F41+Tompkins!F41+Ulster!F41+Warren!F41+Washington!F41+Wayne!F41+Westchester!F41+Wyoming!F41+Yates!F41)</f>
        <v>0</v>
      </c>
      <c r="G41" s="9">
        <f>(Albany!G41+Allegany!G41+Broome!G41+Cattaraugus!G41+Cayuga!G41+Chautauqua!G41+Chemung!G41+Chenango!G41+Clinton!G41+Columbia!G41+Cortland!G41+Delaware!G41+Dutchess!G41+Erie!G41+Essex!G41+Franklin!G41+Fulton!G41+Genesee!G41+Greene!G41+Hamilton!G41+Herkimer!G41+Jefferson!G41+Lewis!G41+Livingston!G41+Madison!G41+Monroe!G41+Montgomery!G41+Nassau!G41+Niagara!G41+Oneida!G41+Onondaga!G41+Ontario!G41+Orange!G41+Orleans!G41+Oswego!G41+Otsego!G41+Putnam!G41+Rensselaer!G41+Rockland!G41+Saratoga!G41+Schenectady!G41+Schoharie!G41+Schuyler!G41+Seneca!G41+'St. Lawrence'!G41+Steuben!G41+Suffolk!G41+Sullivan!G41+Tioga!G41+Tompkins!G41+Ulster!G41+Warren!G41+Washington!G41+Wayne!G41+Westchester!G41+Wyoming!G41+Yates!G41)</f>
        <v>0</v>
      </c>
      <c r="H41" s="9">
        <f>(Albany!H41+Allegany!H41+Broome!H41+Cattaraugus!H41+Cayuga!H41+Chautauqua!H41+Chemung!H41+Chenango!H41+Clinton!H41+Columbia!H41+Cortland!H41+Delaware!H41+Dutchess!H41+Erie!H41+Essex!H41+Franklin!H41+Fulton!H41+Genesee!H41+Greene!H41+Hamilton!H41+Herkimer!H41+Jefferson!H41+Lewis!H41+Livingston!H41+Madison!H41+Monroe!H41+Montgomery!H41+Nassau!H41+Niagara!H41+Oneida!H41+Onondaga!H41+Ontario!H41+Orange!H41+Orleans!H41+Oswego!H41+Otsego!H41+Putnam!H41+Rensselaer!H41+Rockland!H41+Saratoga!H41+Schenectady!H41+Schoharie!H41+Schuyler!H41+Seneca!H41+'St. Lawrence'!H41+Steuben!H41+Suffolk!H41+Sullivan!H41+Tioga!H41+Tompkins!H41+Ulster!H41+Warren!H41+Washington!H41+Wayne!H41+Westchester!H41+Wyoming!H41+Yates!H41)</f>
        <v>0</v>
      </c>
      <c r="I41" s="9">
        <f>(Albany!I41+Allegany!I41+Broome!I41+Cattaraugus!I41+Cayuga!I41+Chautauqua!I41+Chemung!I41+Chenango!I41+Clinton!I41+Columbia!I41+Cortland!I41+Delaware!I41+Dutchess!I41+Erie!I41+Essex!I41+Franklin!I41+Fulton!I41+Genesee!I41+Greene!I41+Hamilton!I41+Herkimer!I41+Jefferson!I41+Lewis!I41+Livingston!I41+Madison!I41+Monroe!I41+Montgomery!I41+Nassau!I41+Niagara!I41+Oneida!I41+Onondaga!I41+Ontario!I41+Orange!I41+Orleans!I41+Oswego!I41+Otsego!I41+Putnam!I41+Rensselaer!I41+Rockland!I41+Saratoga!I41+Schenectady!I41+Schoharie!I41+Schuyler!I41+Seneca!I41+'St. Lawrence'!I41+Steuben!I41+Suffolk!I41+Sullivan!I41+Tioga!I41+Tompkins!I41+Ulster!I41+Warren!I41+Washington!I41+Wayne!I41+Westchester!I41+Wyoming!I41+Yates!I41)</f>
        <v>0</v>
      </c>
      <c r="J41" s="9">
        <f>(Albany!J41+Allegany!J41+Broome!J41+Cattaraugus!J41+Cayuga!J41+Chautauqua!J41+Chemung!J41+Chenango!J41+Clinton!J41+Columbia!J41+Cortland!J41+Delaware!J41+Dutchess!J41+Erie!J41+Essex!J41+Franklin!J41+Fulton!J41+Genesee!J41+Greene!J41+Hamilton!J41+Herkimer!J41+Jefferson!J41+Lewis!J41+Livingston!J41+Madison!J41+Monroe!J41+Montgomery!J41+Nassau!J41+Niagara!J41+Oneida!J41+Onondaga!J41+Ontario!J41+Orange!J41+Orleans!J41+Oswego!J41+Otsego!J41+Putnam!J41+Rensselaer!J41+Rockland!J41+Saratoga!J41+Schenectady!J41+Schoharie!J41+Schuyler!J41+Seneca!J41+'St. Lawrence'!J41+Steuben!J41+Suffolk!J41+Sullivan!J41+Tioga!J41+Tompkins!J41+Ulster!J41+Warren!J41+Washington!J41+Wayne!J41+Westchester!J41+Wyoming!J41+Yates!J41)</f>
        <v>0</v>
      </c>
      <c r="K41" s="10">
        <f>SUM(B41:J41)</f>
        <v>23</v>
      </c>
      <c r="L41"/>
      <c r="M41"/>
      <c r="N41"/>
      <c r="O41"/>
      <c r="P41"/>
    </row>
    <row r="42" spans="1:16" ht="16.5" customHeight="1">
      <c r="A42" s="5" t="s">
        <v>13</v>
      </c>
      <c r="B42" s="14">
        <f>SUM(B6:B41)</f>
        <v>7187</v>
      </c>
      <c r="C42" s="14">
        <f>SUM(C6:C41)</f>
        <v>4187</v>
      </c>
      <c r="D42" s="14">
        <f>SUM(D6:D41)</f>
        <v>201</v>
      </c>
      <c r="E42" s="14">
        <f>SUM(E6:E41)</f>
        <v>789</v>
      </c>
      <c r="F42" s="14">
        <f>SUM(F6:F41)</f>
        <v>894</v>
      </c>
      <c r="G42" s="14">
        <f>SUM(G6:G41)</f>
        <v>4001</v>
      </c>
      <c r="H42" s="14">
        <f>SUM(H6:H41)</f>
        <v>18</v>
      </c>
      <c r="I42" s="14">
        <f>SUM(I6:I41)</f>
        <v>3307</v>
      </c>
      <c r="J42" s="14">
        <f>SUM(J6:J41)</f>
        <v>345</v>
      </c>
      <c r="K42" s="14">
        <f>SUM(K6:K41)</f>
        <v>20929</v>
      </c>
      <c r="L42"/>
      <c r="M42"/>
      <c r="N42"/>
      <c r="O42"/>
      <c r="P42"/>
    </row>
    <row r="43" spans="1:16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/>
      <c r="M43"/>
      <c r="N43"/>
      <c r="O43"/>
      <c r="P43"/>
    </row>
    <row r="44" spans="1:16" ht="12.75">
      <c r="A44" s="16" t="s">
        <v>45</v>
      </c>
      <c r="B44" s="10">
        <f>SUM(B6:B12)</f>
        <v>531</v>
      </c>
      <c r="C44" s="10">
        <f>SUM(C6:C12)</f>
        <v>329</v>
      </c>
      <c r="D44" s="10">
        <f>SUM(D6:D12)</f>
        <v>19</v>
      </c>
      <c r="E44" s="10">
        <f>SUM(E6:E12)</f>
        <v>49</v>
      </c>
      <c r="F44" s="10">
        <f>SUM(F6:F12)</f>
        <v>125</v>
      </c>
      <c r="G44" s="10">
        <f>SUM(G6:G12)</f>
        <v>497</v>
      </c>
      <c r="H44" s="10">
        <f>SUM(H6:H12)</f>
        <v>2</v>
      </c>
      <c r="I44" s="10">
        <f>SUM(I6:I12)</f>
        <v>232</v>
      </c>
      <c r="J44" s="10">
        <f>SUM(J6:J12)</f>
        <v>43</v>
      </c>
      <c r="K44" s="10">
        <f>SUM(K6:K12)</f>
        <v>1827</v>
      </c>
      <c r="L44"/>
      <c r="M44"/>
      <c r="N44"/>
      <c r="O44"/>
      <c r="P44"/>
    </row>
    <row r="45" spans="1:16" ht="12.75">
      <c r="A45" s="16" t="s">
        <v>46</v>
      </c>
      <c r="B45" s="10">
        <f>B14</f>
        <v>2456</v>
      </c>
      <c r="C45" s="10">
        <f>C14</f>
        <v>1667</v>
      </c>
      <c r="D45" s="10">
        <f>D14</f>
        <v>100</v>
      </c>
      <c r="E45" s="10">
        <f>E14</f>
        <v>699</v>
      </c>
      <c r="F45" s="10">
        <f>F14</f>
        <v>371</v>
      </c>
      <c r="G45" s="10">
        <f>G14</f>
        <v>1770</v>
      </c>
      <c r="H45" s="10">
        <f>H14</f>
        <v>7</v>
      </c>
      <c r="I45" s="10">
        <f>I14</f>
        <v>1590</v>
      </c>
      <c r="J45" s="10">
        <f>J14</f>
        <v>140</v>
      </c>
      <c r="K45" s="10">
        <f>K14</f>
        <v>8800</v>
      </c>
      <c r="L45"/>
      <c r="M45"/>
      <c r="N45"/>
      <c r="O45"/>
      <c r="P45"/>
    </row>
    <row r="46" spans="1:16" ht="12.75">
      <c r="A46" s="16" t="s">
        <v>47</v>
      </c>
      <c r="B46" s="10">
        <f>SUM(B16:B22)</f>
        <v>54</v>
      </c>
      <c r="C46" s="10">
        <f>SUM(C16:C22)</f>
        <v>26</v>
      </c>
      <c r="D46" s="10">
        <f>SUM(D16:D22)</f>
        <v>4</v>
      </c>
      <c r="E46" s="10">
        <f>SUM(E16:E22)</f>
        <v>0</v>
      </c>
      <c r="F46" s="10">
        <f>SUM(F16:F22)</f>
        <v>25</v>
      </c>
      <c r="G46" s="10">
        <f>SUM(G16:G22)</f>
        <v>45</v>
      </c>
      <c r="H46" s="10">
        <f>SUM(H16:H22)</f>
        <v>0</v>
      </c>
      <c r="I46" s="10">
        <f>SUM(I16:I22)</f>
        <v>44</v>
      </c>
      <c r="J46" s="10">
        <f>SUM(J16:J22)</f>
        <v>7</v>
      </c>
      <c r="K46" s="10">
        <f>SUM(K16:K22)</f>
        <v>205</v>
      </c>
      <c r="L46"/>
      <c r="M46"/>
      <c r="N46"/>
      <c r="O46"/>
      <c r="P46"/>
    </row>
    <row r="47" spans="1:16" ht="12.75">
      <c r="A47" s="16" t="s">
        <v>48</v>
      </c>
      <c r="B47" s="10">
        <f>SUM(B24:B29)</f>
        <v>3211</v>
      </c>
      <c r="C47" s="10">
        <f>SUM(C24:C29)</f>
        <v>1544</v>
      </c>
      <c r="D47" s="10">
        <f>SUM(D24:D29)</f>
        <v>48</v>
      </c>
      <c r="E47" s="10">
        <f>SUM(E24:E29)</f>
        <v>37</v>
      </c>
      <c r="F47" s="10">
        <f>SUM(F24:F29)</f>
        <v>281</v>
      </c>
      <c r="G47" s="10">
        <f>SUM(G24:G29)</f>
        <v>1232</v>
      </c>
      <c r="H47" s="10">
        <f>SUM(H24:H29)</f>
        <v>8</v>
      </c>
      <c r="I47" s="10">
        <f>SUM(I24:I29)</f>
        <v>1180</v>
      </c>
      <c r="J47" s="10">
        <f>SUM(J24:J29)</f>
        <v>98</v>
      </c>
      <c r="K47" s="10">
        <f>SUM(K24:K29)</f>
        <v>7639</v>
      </c>
      <c r="L47"/>
      <c r="M47"/>
      <c r="N47"/>
      <c r="O47"/>
      <c r="P47"/>
    </row>
    <row r="48" spans="1:16" ht="12.75">
      <c r="A48" s="16" t="s">
        <v>49</v>
      </c>
      <c r="B48" s="10">
        <f>SUM(B31:B36)</f>
        <v>471</v>
      </c>
      <c r="C48" s="10">
        <f>SUM(C31:C36)</f>
        <v>306</v>
      </c>
      <c r="D48" s="10">
        <f>SUM(D31:D36)</f>
        <v>15</v>
      </c>
      <c r="E48" s="10">
        <f>SUM(E31:E36)</f>
        <v>0</v>
      </c>
      <c r="F48" s="10">
        <f>SUM(F31:F36)</f>
        <v>51</v>
      </c>
      <c r="G48" s="10">
        <f>SUM(G31:G36)</f>
        <v>240</v>
      </c>
      <c r="H48" s="10">
        <f>SUM(H31:H36)</f>
        <v>1</v>
      </c>
      <c r="I48" s="10">
        <f>SUM(I31:I36)</f>
        <v>135</v>
      </c>
      <c r="J48" s="10">
        <f>SUM(J31:J36)</f>
        <v>33</v>
      </c>
      <c r="K48" s="10">
        <f>SUM(K31:K36)</f>
        <v>1252</v>
      </c>
      <c r="L48"/>
      <c r="M48"/>
      <c r="N48"/>
      <c r="O48"/>
      <c r="P48"/>
    </row>
    <row r="49" spans="1:16" ht="12.75">
      <c r="A49" s="16" t="s">
        <v>50</v>
      </c>
      <c r="B49" s="10">
        <f>SUM(B38:B39)</f>
        <v>452</v>
      </c>
      <c r="C49" s="10">
        <f>SUM(C38:C39)</f>
        <v>304</v>
      </c>
      <c r="D49" s="10">
        <f>SUM(D38:D39)</f>
        <v>15</v>
      </c>
      <c r="E49" s="10">
        <f>SUM(E38:E39)</f>
        <v>4</v>
      </c>
      <c r="F49" s="10">
        <f>SUM(F38:F39)</f>
        <v>41</v>
      </c>
      <c r="G49" s="10">
        <f>SUM(G38:G39)</f>
        <v>217</v>
      </c>
      <c r="H49" s="10">
        <f>SUM(H38:H39)</f>
        <v>0</v>
      </c>
      <c r="I49" s="10">
        <f>SUM(I38:I39)</f>
        <v>126</v>
      </c>
      <c r="J49" s="10">
        <f>SUM(J38:J39)</f>
        <v>24</v>
      </c>
      <c r="K49" s="10">
        <f>SUM(K38:K39)</f>
        <v>1183</v>
      </c>
      <c r="L49"/>
      <c r="M49"/>
      <c r="N49"/>
      <c r="O49"/>
      <c r="P49"/>
    </row>
    <row r="50" spans="1:16" ht="12.75">
      <c r="A50" s="16" t="s">
        <v>51</v>
      </c>
      <c r="B50" s="10">
        <f>SUM(B41:B41)</f>
        <v>12</v>
      </c>
      <c r="C50" s="10">
        <f>SUM(C41:C41)</f>
        <v>11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23</v>
      </c>
      <c r="L50"/>
      <c r="M50"/>
      <c r="N50"/>
      <c r="O50"/>
      <c r="P50"/>
    </row>
    <row r="51" spans="12:16" ht="12.75">
      <c r="L51"/>
      <c r="M51"/>
      <c r="N51"/>
      <c r="O51"/>
      <c r="P51"/>
    </row>
    <row r="52" spans="9:16" ht="12.75">
      <c r="I52" s="17"/>
      <c r="L52"/>
      <c r="M52"/>
      <c r="N52"/>
      <c r="O52"/>
      <c r="P5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F11" sqref="F1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9">
        <v>0</v>
      </c>
      <c r="K8" s="10">
        <f>SUM(B8:J8)</f>
        <v>1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3</v>
      </c>
      <c r="C14" s="9">
        <v>4</v>
      </c>
      <c r="D14" s="9">
        <v>0</v>
      </c>
      <c r="E14" s="9">
        <v>0</v>
      </c>
      <c r="F14" s="9">
        <v>0</v>
      </c>
      <c r="G14" s="9">
        <v>8</v>
      </c>
      <c r="H14" s="9">
        <v>0</v>
      </c>
      <c r="I14" s="9">
        <v>10</v>
      </c>
      <c r="J14" s="9">
        <v>0</v>
      </c>
      <c r="K14" s="10">
        <f>SUM(B14:J14)</f>
        <v>25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3</v>
      </c>
      <c r="J29" s="9">
        <v>0</v>
      </c>
      <c r="K29" s="10">
        <f>SUM(B29:J29)</f>
        <v>4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1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4</v>
      </c>
      <c r="C42" s="14">
        <f>SUM(C6:C41)</f>
        <v>4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10</v>
      </c>
      <c r="H42" s="14">
        <f>SUM(H6:H41)</f>
        <v>0</v>
      </c>
      <c r="I42" s="14">
        <f>SUM(I6:I41)</f>
        <v>13</v>
      </c>
      <c r="J42" s="14">
        <f>SUM(J6:J41)</f>
        <v>0</v>
      </c>
      <c r="K42" s="14">
        <f>SUM(K6:K41)</f>
        <v>31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1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1</v>
      </c>
    </row>
    <row r="45" spans="1:11" ht="12.75">
      <c r="A45" s="16" t="s">
        <v>46</v>
      </c>
      <c r="B45" s="10">
        <f>B14</f>
        <v>3</v>
      </c>
      <c r="C45" s="23">
        <f>C14</f>
        <v>4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8</v>
      </c>
      <c r="H45" s="23">
        <f>H14</f>
        <v>0</v>
      </c>
      <c r="I45" s="23">
        <f>I14</f>
        <v>10</v>
      </c>
      <c r="J45" s="23">
        <f>J14</f>
        <v>0</v>
      </c>
      <c r="K45" s="10">
        <f>K14</f>
        <v>25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1</v>
      </c>
      <c r="H47" s="10">
        <f>SUM(H24:H29)</f>
        <v>0</v>
      </c>
      <c r="I47" s="10">
        <f>SUM(I24:I29)</f>
        <v>3</v>
      </c>
      <c r="J47" s="10">
        <f>SUM(J24:J29)</f>
        <v>0</v>
      </c>
      <c r="K47" s="10">
        <f>SUM(K24:K29)</f>
        <v>4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0</v>
      </c>
    </row>
    <row r="49" spans="1:11" ht="12.75">
      <c r="A49" s="16" t="s">
        <v>50</v>
      </c>
      <c r="B49" s="10">
        <f>SUM(B38:B39)</f>
        <v>1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1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1</v>
      </c>
      <c r="G11" s="9">
        <v>1</v>
      </c>
      <c r="H11" s="9">
        <v>0</v>
      </c>
      <c r="I11" s="9">
        <v>0</v>
      </c>
      <c r="J11" s="9">
        <v>0</v>
      </c>
      <c r="K11" s="10">
        <f>SUM(B11:J11)</f>
        <v>2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0</v>
      </c>
      <c r="C14" s="9">
        <v>2</v>
      </c>
      <c r="D14" s="9">
        <v>0</v>
      </c>
      <c r="E14" s="9">
        <v>0</v>
      </c>
      <c r="F14" s="9">
        <v>0</v>
      </c>
      <c r="G14" s="9">
        <v>4</v>
      </c>
      <c r="H14" s="9">
        <v>0</v>
      </c>
      <c r="I14" s="9">
        <v>7</v>
      </c>
      <c r="J14" s="9">
        <v>0</v>
      </c>
      <c r="K14" s="10">
        <f>SUM(B14:J14)</f>
        <v>13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10">
        <f>SUM(B29:J29)</f>
        <v>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1</v>
      </c>
      <c r="H34" s="9">
        <v>0</v>
      </c>
      <c r="I34" s="9">
        <v>0</v>
      </c>
      <c r="J34" s="9">
        <v>0</v>
      </c>
      <c r="K34" s="10">
        <f>SUM(B34:J34)</f>
        <v>1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1</v>
      </c>
      <c r="J35" s="9">
        <v>0</v>
      </c>
      <c r="K35" s="10">
        <f>SUM(B35:J35)</f>
        <v>1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1</v>
      </c>
      <c r="C42" s="14">
        <f>SUM(C6:C41)</f>
        <v>2</v>
      </c>
      <c r="D42" s="14">
        <f>SUM(D6:D41)</f>
        <v>0</v>
      </c>
      <c r="E42" s="14">
        <f>SUM(E6:E41)</f>
        <v>0</v>
      </c>
      <c r="F42" s="14">
        <f>SUM(F6:F41)</f>
        <v>1</v>
      </c>
      <c r="G42" s="14">
        <f>SUM(G6:G41)</f>
        <v>7</v>
      </c>
      <c r="H42" s="14">
        <f>SUM(H6:H41)</f>
        <v>0</v>
      </c>
      <c r="I42" s="14">
        <f>SUM(I6:I41)</f>
        <v>8</v>
      </c>
      <c r="J42" s="14">
        <f>SUM(J6:J41)</f>
        <v>0</v>
      </c>
      <c r="K42" s="14">
        <f>SUM(K6:K41)</f>
        <v>19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1</v>
      </c>
      <c r="G44" s="10">
        <f>SUM(G6:G12)</f>
        <v>1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3</v>
      </c>
    </row>
    <row r="45" spans="1:11" ht="12.75">
      <c r="A45" s="16" t="s">
        <v>46</v>
      </c>
      <c r="B45" s="10">
        <f>B14</f>
        <v>0</v>
      </c>
      <c r="C45" s="23">
        <f>C14</f>
        <v>2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4</v>
      </c>
      <c r="H45" s="23">
        <f>H14</f>
        <v>0</v>
      </c>
      <c r="I45" s="23">
        <f>I14</f>
        <v>7</v>
      </c>
      <c r="J45" s="23">
        <f>J14</f>
        <v>0</v>
      </c>
      <c r="K45" s="10">
        <f>K14</f>
        <v>13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1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1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1</v>
      </c>
      <c r="H48" s="10">
        <f>SUM(H31:H36)</f>
        <v>0</v>
      </c>
      <c r="I48" s="10">
        <f>SUM(I31:I36)</f>
        <v>1</v>
      </c>
      <c r="J48" s="10">
        <f>SUM(J31:J36)</f>
        <v>0</v>
      </c>
      <c r="K48" s="10">
        <f>SUM(K31:K36)</f>
        <v>2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1</v>
      </c>
    </row>
    <row r="9" spans="1:11" ht="12.75">
      <c r="A9" s="8" t="s">
        <v>18</v>
      </c>
      <c r="B9" s="9">
        <v>0</v>
      </c>
      <c r="C9" s="9">
        <v>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1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3</v>
      </c>
      <c r="C11" s="9">
        <v>2</v>
      </c>
      <c r="D11" s="9">
        <v>0</v>
      </c>
      <c r="E11" s="9">
        <v>0</v>
      </c>
      <c r="F11" s="9">
        <v>1</v>
      </c>
      <c r="G11" s="9">
        <v>8</v>
      </c>
      <c r="H11" s="9">
        <v>0</v>
      </c>
      <c r="I11" s="9">
        <v>2</v>
      </c>
      <c r="J11" s="9">
        <v>0</v>
      </c>
      <c r="K11" s="10">
        <f>SUM(B11:J11)</f>
        <v>16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7</v>
      </c>
      <c r="C14" s="9">
        <v>14</v>
      </c>
      <c r="D14" s="9">
        <v>0</v>
      </c>
      <c r="E14" s="9">
        <v>0</v>
      </c>
      <c r="F14" s="9">
        <v>6</v>
      </c>
      <c r="G14" s="9">
        <v>10</v>
      </c>
      <c r="H14" s="9">
        <v>0</v>
      </c>
      <c r="I14" s="9">
        <v>12</v>
      </c>
      <c r="J14" s="9">
        <v>1</v>
      </c>
      <c r="K14" s="10">
        <f>SUM(B14:J14)</f>
        <v>50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</v>
      </c>
      <c r="C29" s="9">
        <v>0</v>
      </c>
      <c r="D29" s="9">
        <v>0</v>
      </c>
      <c r="E29" s="9">
        <v>0</v>
      </c>
      <c r="F29" s="9">
        <v>0</v>
      </c>
      <c r="G29" s="9">
        <v>2</v>
      </c>
      <c r="H29" s="9">
        <v>0</v>
      </c>
      <c r="I29" s="9">
        <v>4</v>
      </c>
      <c r="J29" s="9">
        <v>0</v>
      </c>
      <c r="K29" s="10">
        <f>SUM(B29:J29)</f>
        <v>7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2</v>
      </c>
      <c r="H32" s="9">
        <v>0</v>
      </c>
      <c r="I32" s="9">
        <v>0</v>
      </c>
      <c r="J32" s="9">
        <v>0</v>
      </c>
      <c r="K32" s="10">
        <f>SUM(B32:J32)</f>
        <v>2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10">
        <f>SUM(B36:J36)</f>
        <v>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2</v>
      </c>
      <c r="D38" s="9">
        <v>0</v>
      </c>
      <c r="E38" s="9">
        <v>0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3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12</v>
      </c>
      <c r="C42" s="14">
        <f>SUM(C6:C41)</f>
        <v>20</v>
      </c>
      <c r="D42" s="14">
        <f>SUM(D6:D41)</f>
        <v>0</v>
      </c>
      <c r="E42" s="14">
        <f>SUM(E6:E41)</f>
        <v>0</v>
      </c>
      <c r="F42" s="14">
        <f>SUM(F6:F41)</f>
        <v>8</v>
      </c>
      <c r="G42" s="14">
        <f>SUM(G6:G41)</f>
        <v>23</v>
      </c>
      <c r="H42" s="14">
        <f>SUM(H6:H41)</f>
        <v>0</v>
      </c>
      <c r="I42" s="14">
        <f>SUM(I6:I41)</f>
        <v>18</v>
      </c>
      <c r="J42" s="14">
        <f>SUM(J6:J41)</f>
        <v>1</v>
      </c>
      <c r="K42" s="14">
        <f>SUM(K6:K41)</f>
        <v>82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4</v>
      </c>
      <c r="C44" s="10">
        <f>SUM(C6:C12)</f>
        <v>3</v>
      </c>
      <c r="D44" s="10">
        <f>SUM(D6:D12)</f>
        <v>0</v>
      </c>
      <c r="E44" s="10">
        <f>SUM(E6:E12)</f>
        <v>0</v>
      </c>
      <c r="F44" s="10">
        <f>SUM(F6:F12)</f>
        <v>1</v>
      </c>
      <c r="G44" s="10">
        <f>SUM(G6:G12)</f>
        <v>8</v>
      </c>
      <c r="H44" s="10">
        <f>SUM(H6:H12)</f>
        <v>0</v>
      </c>
      <c r="I44" s="10">
        <f>SUM(I6:I12)</f>
        <v>2</v>
      </c>
      <c r="J44" s="10">
        <f>SUM(J6:J12)</f>
        <v>0</v>
      </c>
      <c r="K44" s="10">
        <f>SUM(K6:K12)</f>
        <v>18</v>
      </c>
    </row>
    <row r="45" spans="1:11" ht="12.75">
      <c r="A45" s="16" t="s">
        <v>46</v>
      </c>
      <c r="B45" s="10">
        <f>B14</f>
        <v>7</v>
      </c>
      <c r="C45" s="23">
        <f>C14</f>
        <v>14</v>
      </c>
      <c r="D45" s="10">
        <f>D14</f>
        <v>0</v>
      </c>
      <c r="E45" s="10">
        <f>E14</f>
        <v>0</v>
      </c>
      <c r="F45" s="10">
        <f>F14</f>
        <v>6</v>
      </c>
      <c r="G45" s="23">
        <f>G14</f>
        <v>10</v>
      </c>
      <c r="H45" s="23">
        <f>H14</f>
        <v>0</v>
      </c>
      <c r="I45" s="23">
        <f>I14</f>
        <v>12</v>
      </c>
      <c r="J45" s="23">
        <f>J14</f>
        <v>1</v>
      </c>
      <c r="K45" s="10">
        <f>K14</f>
        <v>50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1</v>
      </c>
      <c r="C47" s="10">
        <f>SUM(C24:C29)</f>
        <v>1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2</v>
      </c>
      <c r="H47" s="10">
        <f>SUM(H24:H29)</f>
        <v>0</v>
      </c>
      <c r="I47" s="10">
        <f>SUM(I24:I29)</f>
        <v>4</v>
      </c>
      <c r="J47" s="10">
        <f>SUM(J24:J29)</f>
        <v>0</v>
      </c>
      <c r="K47" s="10">
        <f>SUM(K24:K29)</f>
        <v>8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3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3</v>
      </c>
    </row>
    <row r="49" spans="1:11" ht="12.75">
      <c r="A49" s="16" t="s">
        <v>50</v>
      </c>
      <c r="B49" s="10">
        <f>SUM(B38:B39)</f>
        <v>0</v>
      </c>
      <c r="C49" s="10">
        <f>SUM(C38:C39)</f>
        <v>2</v>
      </c>
      <c r="D49" s="10">
        <f>SUM(D38:D39)</f>
        <v>0</v>
      </c>
      <c r="E49" s="10">
        <f>SUM(E38:E39)</f>
        <v>0</v>
      </c>
      <c r="F49" s="10">
        <f>SUM(F38:F39)</f>
        <v>1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3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2</v>
      </c>
      <c r="C14" s="9">
        <v>6</v>
      </c>
      <c r="D14" s="9">
        <v>1</v>
      </c>
      <c r="E14" s="9">
        <v>0</v>
      </c>
      <c r="F14" s="9">
        <v>0</v>
      </c>
      <c r="G14" s="9">
        <v>1</v>
      </c>
      <c r="H14" s="9">
        <v>0</v>
      </c>
      <c r="I14" s="9">
        <v>0</v>
      </c>
      <c r="J14" s="9">
        <v>0</v>
      </c>
      <c r="K14" s="10">
        <f>SUM(B14:J14)</f>
        <v>10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3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3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3</v>
      </c>
      <c r="J32" s="9">
        <v>0</v>
      </c>
      <c r="K32" s="10">
        <f>SUM(B32:J32)</f>
        <v>4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2</v>
      </c>
      <c r="C42" s="14">
        <f>SUM(C6:C41)</f>
        <v>10</v>
      </c>
      <c r="D42" s="14">
        <f>SUM(D6:D41)</f>
        <v>1</v>
      </c>
      <c r="E42" s="14">
        <f>SUM(E6:E41)</f>
        <v>0</v>
      </c>
      <c r="F42" s="14">
        <f>SUM(F6:F41)</f>
        <v>0</v>
      </c>
      <c r="G42" s="14">
        <f>SUM(G6:G41)</f>
        <v>1</v>
      </c>
      <c r="H42" s="14">
        <f>SUM(H6:H41)</f>
        <v>0</v>
      </c>
      <c r="I42" s="14">
        <f>SUM(I6:I41)</f>
        <v>3</v>
      </c>
      <c r="J42" s="14">
        <f>SUM(J6:J41)</f>
        <v>0</v>
      </c>
      <c r="K42" s="14">
        <f>SUM(K6:K41)</f>
        <v>17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0</v>
      </c>
    </row>
    <row r="45" spans="1:11" ht="12.75">
      <c r="A45" s="16" t="s">
        <v>46</v>
      </c>
      <c r="B45" s="10">
        <f>B14</f>
        <v>2</v>
      </c>
      <c r="C45" s="23">
        <f>C14</f>
        <v>6</v>
      </c>
      <c r="D45" s="10">
        <f>D14</f>
        <v>1</v>
      </c>
      <c r="E45" s="10">
        <f>E14</f>
        <v>0</v>
      </c>
      <c r="F45" s="10">
        <f>F14</f>
        <v>0</v>
      </c>
      <c r="G45" s="23">
        <f>G14</f>
        <v>1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10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3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3</v>
      </c>
    </row>
    <row r="48" spans="1:11" ht="12.75">
      <c r="A48" s="16" t="s">
        <v>49</v>
      </c>
      <c r="B48" s="10">
        <f>SUM(B31:B36)</f>
        <v>0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3</v>
      </c>
      <c r="J48" s="10">
        <f>SUM(J31:J36)</f>
        <v>0</v>
      </c>
      <c r="K48" s="10">
        <f>SUM(K31:K36)</f>
        <v>4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2</v>
      </c>
      <c r="J7" s="9">
        <v>0</v>
      </c>
      <c r="K7" s="10">
        <f>SUM(B7:J7)</f>
        <v>2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1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9">
        <v>0</v>
      </c>
      <c r="J11" s="9">
        <v>0</v>
      </c>
      <c r="K11" s="10">
        <f>SUM(B11:J11)</f>
        <v>2</v>
      </c>
    </row>
    <row r="12" spans="1:11" ht="12.75">
      <c r="A12" s="8" t="s">
        <v>21</v>
      </c>
      <c r="B12" s="9">
        <v>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1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3</v>
      </c>
      <c r="C14" s="9">
        <v>3</v>
      </c>
      <c r="D14" s="9">
        <v>0</v>
      </c>
      <c r="E14" s="9">
        <v>0</v>
      </c>
      <c r="F14" s="9">
        <v>0</v>
      </c>
      <c r="G14" s="9">
        <v>6</v>
      </c>
      <c r="H14" s="9">
        <v>0</v>
      </c>
      <c r="I14" s="9">
        <v>3</v>
      </c>
      <c r="J14" s="9">
        <v>0</v>
      </c>
      <c r="K14" s="10">
        <f>SUM(B14:J14)</f>
        <v>15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1</v>
      </c>
      <c r="D36" s="9">
        <v>0</v>
      </c>
      <c r="E36" s="9">
        <v>0</v>
      </c>
      <c r="F36" s="9">
        <v>1</v>
      </c>
      <c r="G36" s="9">
        <v>1</v>
      </c>
      <c r="H36" s="9">
        <v>0</v>
      </c>
      <c r="I36" s="9">
        <v>0</v>
      </c>
      <c r="J36" s="9">
        <v>0</v>
      </c>
      <c r="K36" s="10">
        <f>SUM(B36:J36)</f>
        <v>3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2</v>
      </c>
      <c r="J38" s="9">
        <v>0</v>
      </c>
      <c r="K38" s="10">
        <f>SUM(B38:J38)</f>
        <v>2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5</v>
      </c>
      <c r="C42" s="14">
        <f>SUM(C6:C41)</f>
        <v>4</v>
      </c>
      <c r="D42" s="14">
        <f>SUM(D6:D41)</f>
        <v>0</v>
      </c>
      <c r="E42" s="14">
        <f>SUM(E6:E41)</f>
        <v>0</v>
      </c>
      <c r="F42" s="14">
        <f>SUM(F6:F41)</f>
        <v>1</v>
      </c>
      <c r="G42" s="14">
        <f>SUM(G6:G41)</f>
        <v>8</v>
      </c>
      <c r="H42" s="14">
        <f>SUM(H6:H41)</f>
        <v>0</v>
      </c>
      <c r="I42" s="14">
        <f>SUM(I6:I41)</f>
        <v>7</v>
      </c>
      <c r="J42" s="14">
        <f>SUM(J6:J41)</f>
        <v>0</v>
      </c>
      <c r="K42" s="14">
        <f>SUM(K6:K41)</f>
        <v>25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2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1</v>
      </c>
      <c r="H44" s="10">
        <f>SUM(H6:H12)</f>
        <v>0</v>
      </c>
      <c r="I44" s="10">
        <f>SUM(I6:I12)</f>
        <v>2</v>
      </c>
      <c r="J44" s="10">
        <f>SUM(J6:J12)</f>
        <v>0</v>
      </c>
      <c r="K44" s="10">
        <f>SUM(K6:K12)</f>
        <v>5</v>
      </c>
    </row>
    <row r="45" spans="1:11" ht="12.75">
      <c r="A45" s="16" t="s">
        <v>46</v>
      </c>
      <c r="B45" s="10">
        <f>B14</f>
        <v>3</v>
      </c>
      <c r="C45" s="23">
        <f>C14</f>
        <v>3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6</v>
      </c>
      <c r="H45" s="23">
        <f>H14</f>
        <v>0</v>
      </c>
      <c r="I45" s="23">
        <f>I14</f>
        <v>3</v>
      </c>
      <c r="J45" s="23">
        <f>J14</f>
        <v>0</v>
      </c>
      <c r="K45" s="10">
        <f>K14</f>
        <v>15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0</v>
      </c>
    </row>
    <row r="48" spans="1:11" ht="12.75">
      <c r="A48" s="16" t="s">
        <v>49</v>
      </c>
      <c r="B48" s="10">
        <f>SUM(B31:B36)</f>
        <v>0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1</v>
      </c>
      <c r="G48" s="10">
        <f>SUM(G31:G36)</f>
        <v>1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3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2</v>
      </c>
      <c r="J49" s="10">
        <f>SUM(J38:J39)</f>
        <v>0</v>
      </c>
      <c r="K49" s="10">
        <f>SUM(K38:K39)</f>
        <v>2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1</v>
      </c>
      <c r="J6" s="9">
        <v>0</v>
      </c>
      <c r="K6" s="10">
        <f>SUM(B6:J6)</f>
        <v>2</v>
      </c>
    </row>
    <row r="7" spans="1:11" ht="12.75">
      <c r="A7" s="8" t="s">
        <v>16</v>
      </c>
      <c r="B7" s="9">
        <v>2</v>
      </c>
      <c r="C7" s="9">
        <v>4</v>
      </c>
      <c r="D7" s="9">
        <v>0</v>
      </c>
      <c r="E7" s="9">
        <v>0</v>
      </c>
      <c r="F7" s="9">
        <v>6</v>
      </c>
      <c r="G7" s="9">
        <v>4</v>
      </c>
      <c r="H7" s="9">
        <v>0</v>
      </c>
      <c r="I7" s="9">
        <v>2</v>
      </c>
      <c r="J7" s="9">
        <v>0</v>
      </c>
      <c r="K7" s="10">
        <f>SUM(B7:J7)</f>
        <v>18</v>
      </c>
    </row>
    <row r="8" spans="1:11" ht="12.75">
      <c r="A8" s="8" t="s">
        <v>17</v>
      </c>
      <c r="B8" s="9">
        <v>4</v>
      </c>
      <c r="C8" s="9">
        <v>1</v>
      </c>
      <c r="D8" s="9">
        <v>0</v>
      </c>
      <c r="E8" s="9">
        <v>3</v>
      </c>
      <c r="F8" s="9">
        <v>0</v>
      </c>
      <c r="G8" s="9">
        <v>3</v>
      </c>
      <c r="H8" s="9">
        <v>0</v>
      </c>
      <c r="I8" s="9">
        <v>1</v>
      </c>
      <c r="J8" s="9">
        <v>0</v>
      </c>
      <c r="K8" s="10">
        <f>SUM(B8:J8)</f>
        <v>12</v>
      </c>
    </row>
    <row r="9" spans="1:11" ht="12.75">
      <c r="A9" s="8" t="s">
        <v>18</v>
      </c>
      <c r="B9" s="9">
        <v>0</v>
      </c>
      <c r="C9" s="9">
        <v>1</v>
      </c>
      <c r="D9" s="9">
        <v>0</v>
      </c>
      <c r="E9" s="9">
        <v>0</v>
      </c>
      <c r="F9" s="9">
        <v>2</v>
      </c>
      <c r="G9" s="9">
        <v>2</v>
      </c>
      <c r="H9" s="9">
        <v>0</v>
      </c>
      <c r="I9" s="9">
        <v>3</v>
      </c>
      <c r="J9" s="9">
        <v>1</v>
      </c>
      <c r="K9" s="10">
        <f>SUM(B9:J9)</f>
        <v>9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10">
        <f>SUM(B10:J10)</f>
        <v>1</v>
      </c>
    </row>
    <row r="11" spans="1:11" ht="12.75">
      <c r="A11" s="8" t="s">
        <v>20</v>
      </c>
      <c r="B11" s="9">
        <v>14</v>
      </c>
      <c r="C11" s="9">
        <v>15</v>
      </c>
      <c r="D11" s="9">
        <v>2</v>
      </c>
      <c r="E11" s="9">
        <v>3</v>
      </c>
      <c r="F11" s="9">
        <v>7</v>
      </c>
      <c r="G11" s="9">
        <v>15</v>
      </c>
      <c r="H11" s="9">
        <v>0</v>
      </c>
      <c r="I11" s="9">
        <v>9</v>
      </c>
      <c r="J11" s="9">
        <v>1</v>
      </c>
      <c r="K11" s="10">
        <f>SUM(B11:J11)</f>
        <v>66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53</v>
      </c>
      <c r="C14" s="9">
        <v>58</v>
      </c>
      <c r="D14" s="9">
        <v>4</v>
      </c>
      <c r="E14" s="9">
        <v>43</v>
      </c>
      <c r="F14" s="9">
        <v>37</v>
      </c>
      <c r="G14" s="9">
        <v>58</v>
      </c>
      <c r="H14" s="9">
        <v>0</v>
      </c>
      <c r="I14" s="9">
        <v>69</v>
      </c>
      <c r="J14" s="9">
        <v>7</v>
      </c>
      <c r="K14" s="10">
        <f>SUM(B14:J14)</f>
        <v>329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1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1</v>
      </c>
      <c r="H19" s="9">
        <v>0</v>
      </c>
      <c r="I19" s="9">
        <v>1</v>
      </c>
      <c r="J19" s="9">
        <v>0</v>
      </c>
      <c r="K19" s="10">
        <f>SUM(B19:J19)</f>
        <v>2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1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1</v>
      </c>
      <c r="E24" s="9">
        <v>0</v>
      </c>
      <c r="F24" s="9">
        <v>0</v>
      </c>
      <c r="G24" s="9">
        <v>1</v>
      </c>
      <c r="H24" s="9">
        <v>0</v>
      </c>
      <c r="I24" s="9">
        <v>0</v>
      </c>
      <c r="J24" s="9">
        <v>0</v>
      </c>
      <c r="K24" s="10">
        <f>SUM(B24:J24)</f>
        <v>2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1</v>
      </c>
      <c r="C26" s="9">
        <v>0</v>
      </c>
      <c r="D26" s="9">
        <v>0</v>
      </c>
      <c r="E26" s="9">
        <v>0</v>
      </c>
      <c r="F26" s="9">
        <v>1</v>
      </c>
      <c r="G26" s="9">
        <v>1</v>
      </c>
      <c r="H26" s="9">
        <v>0</v>
      </c>
      <c r="I26" s="9">
        <v>1</v>
      </c>
      <c r="J26" s="9">
        <v>0</v>
      </c>
      <c r="K26" s="10">
        <f>SUM(B26:J26)</f>
        <v>4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24</v>
      </c>
      <c r="C29" s="9">
        <v>3</v>
      </c>
      <c r="D29" s="9">
        <v>0</v>
      </c>
      <c r="E29" s="9">
        <v>0</v>
      </c>
      <c r="F29" s="9">
        <v>7</v>
      </c>
      <c r="G29" s="9">
        <v>7</v>
      </c>
      <c r="H29" s="9">
        <v>0</v>
      </c>
      <c r="I29" s="9">
        <v>3</v>
      </c>
      <c r="J29" s="9">
        <v>3</v>
      </c>
      <c r="K29" s="10">
        <f>SUM(B29:J29)</f>
        <v>47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2</v>
      </c>
      <c r="C32" s="9">
        <v>3</v>
      </c>
      <c r="D32" s="9">
        <v>0</v>
      </c>
      <c r="E32" s="9">
        <v>0</v>
      </c>
      <c r="F32" s="9">
        <v>1</v>
      </c>
      <c r="G32" s="9">
        <v>3</v>
      </c>
      <c r="H32" s="9">
        <v>0</v>
      </c>
      <c r="I32" s="9">
        <v>1</v>
      </c>
      <c r="J32" s="9">
        <v>0</v>
      </c>
      <c r="K32" s="10">
        <f>SUM(B32:J32)</f>
        <v>10</v>
      </c>
    </row>
    <row r="33" spans="1:11" ht="12.75">
      <c r="A33" s="13">
        <v>32</v>
      </c>
      <c r="B33" s="9">
        <v>1</v>
      </c>
      <c r="C33" s="9">
        <v>0</v>
      </c>
      <c r="D33" s="9">
        <v>0</v>
      </c>
      <c r="E33" s="9">
        <v>0</v>
      </c>
      <c r="F33" s="9">
        <v>0</v>
      </c>
      <c r="G33" s="9">
        <v>1</v>
      </c>
      <c r="H33" s="9">
        <v>0</v>
      </c>
      <c r="I33" s="9">
        <v>0</v>
      </c>
      <c r="J33" s="9">
        <v>1</v>
      </c>
      <c r="K33" s="10">
        <f>SUM(B33:J33)</f>
        <v>3</v>
      </c>
    </row>
    <row r="34" spans="1:11" ht="12.75">
      <c r="A34" s="13">
        <v>33</v>
      </c>
      <c r="B34" s="9">
        <v>0</v>
      </c>
      <c r="C34" s="9">
        <v>1</v>
      </c>
      <c r="D34" s="9">
        <v>0</v>
      </c>
      <c r="E34" s="9">
        <v>0</v>
      </c>
      <c r="F34" s="9">
        <v>3</v>
      </c>
      <c r="G34" s="9">
        <v>2</v>
      </c>
      <c r="H34" s="9">
        <v>0</v>
      </c>
      <c r="I34" s="9">
        <v>2</v>
      </c>
      <c r="J34" s="9">
        <v>0</v>
      </c>
      <c r="K34" s="10">
        <f>SUM(B34:J34)</f>
        <v>8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2</v>
      </c>
      <c r="H35" s="9">
        <v>0</v>
      </c>
      <c r="I35" s="9">
        <v>0</v>
      </c>
      <c r="J35" s="9">
        <v>0</v>
      </c>
      <c r="K35" s="10">
        <f>SUM(B35:J35)</f>
        <v>2</v>
      </c>
    </row>
    <row r="36" spans="1:11" ht="12.75">
      <c r="A36" s="13">
        <v>35</v>
      </c>
      <c r="B36" s="9">
        <v>5</v>
      </c>
      <c r="C36" s="9">
        <v>8</v>
      </c>
      <c r="D36" s="9">
        <v>0</v>
      </c>
      <c r="E36" s="9">
        <v>0</v>
      </c>
      <c r="F36" s="9">
        <v>6</v>
      </c>
      <c r="G36" s="9">
        <v>9</v>
      </c>
      <c r="H36" s="9">
        <v>0</v>
      </c>
      <c r="I36" s="9">
        <v>2</v>
      </c>
      <c r="J36" s="9">
        <v>0</v>
      </c>
      <c r="K36" s="10">
        <f>SUM(B36:J36)</f>
        <v>30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7</v>
      </c>
      <c r="C38" s="9">
        <v>3</v>
      </c>
      <c r="D38" s="9">
        <v>0</v>
      </c>
      <c r="E38" s="9">
        <v>0</v>
      </c>
      <c r="F38" s="9">
        <v>1</v>
      </c>
      <c r="G38" s="9">
        <v>0</v>
      </c>
      <c r="H38" s="9">
        <v>0</v>
      </c>
      <c r="I38" s="9">
        <v>9</v>
      </c>
      <c r="J38" s="9">
        <v>1</v>
      </c>
      <c r="K38" s="10">
        <f>SUM(B38:J38)</f>
        <v>21</v>
      </c>
    </row>
    <row r="39" spans="1:11" ht="12.75">
      <c r="A39" s="13">
        <v>51</v>
      </c>
      <c r="B39" s="9">
        <v>6</v>
      </c>
      <c r="C39" s="9">
        <v>7</v>
      </c>
      <c r="D39" s="9">
        <v>0</v>
      </c>
      <c r="E39" s="9">
        <v>0</v>
      </c>
      <c r="F39" s="9">
        <v>3</v>
      </c>
      <c r="G39" s="9">
        <v>1</v>
      </c>
      <c r="H39" s="9">
        <v>0</v>
      </c>
      <c r="I39" s="9">
        <v>2</v>
      </c>
      <c r="J39" s="9">
        <v>0</v>
      </c>
      <c r="K39" s="10">
        <f>SUM(B39:J39)</f>
        <v>19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121</v>
      </c>
      <c r="C42" s="14">
        <f>SUM(C6:C41)</f>
        <v>104</v>
      </c>
      <c r="D42" s="14">
        <f>SUM(D6:D41)</f>
        <v>7</v>
      </c>
      <c r="E42" s="14">
        <f>SUM(E6:E41)</f>
        <v>49</v>
      </c>
      <c r="F42" s="14">
        <f>SUM(F6:F41)</f>
        <v>75</v>
      </c>
      <c r="G42" s="14">
        <f>SUM(G6:G41)</f>
        <v>111</v>
      </c>
      <c r="H42" s="14">
        <f>SUM(H6:H41)</f>
        <v>0</v>
      </c>
      <c r="I42" s="14">
        <f>SUM(I6:I41)</f>
        <v>106</v>
      </c>
      <c r="J42" s="14">
        <f>SUM(J6:J41)</f>
        <v>14</v>
      </c>
      <c r="K42" s="14">
        <f>SUM(K6:K41)</f>
        <v>587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21</v>
      </c>
      <c r="C44" s="10">
        <f>SUM(C6:C12)</f>
        <v>21</v>
      </c>
      <c r="D44" s="10">
        <f>SUM(D6:D12)</f>
        <v>2</v>
      </c>
      <c r="E44" s="10">
        <f>SUM(E6:E12)</f>
        <v>6</v>
      </c>
      <c r="F44" s="10">
        <f>SUM(F6:F12)</f>
        <v>15</v>
      </c>
      <c r="G44" s="10">
        <f>SUM(G6:G12)</f>
        <v>25</v>
      </c>
      <c r="H44" s="10">
        <f>SUM(H6:H12)</f>
        <v>0</v>
      </c>
      <c r="I44" s="10">
        <f>SUM(I6:I12)</f>
        <v>16</v>
      </c>
      <c r="J44" s="10">
        <f>SUM(J6:J12)</f>
        <v>2</v>
      </c>
      <c r="K44" s="10">
        <f>SUM(K6:K12)</f>
        <v>108</v>
      </c>
    </row>
    <row r="45" spans="1:11" ht="12.75">
      <c r="A45" s="16" t="s">
        <v>46</v>
      </c>
      <c r="B45" s="10">
        <f>B14</f>
        <v>53</v>
      </c>
      <c r="C45" s="23">
        <f>C14</f>
        <v>58</v>
      </c>
      <c r="D45" s="10">
        <f>D14</f>
        <v>4</v>
      </c>
      <c r="E45" s="10">
        <f>E14</f>
        <v>43</v>
      </c>
      <c r="F45" s="10">
        <f>F14</f>
        <v>37</v>
      </c>
      <c r="G45" s="23">
        <f>G14</f>
        <v>58</v>
      </c>
      <c r="H45" s="23">
        <f>H14</f>
        <v>0</v>
      </c>
      <c r="I45" s="23">
        <f>I14</f>
        <v>69</v>
      </c>
      <c r="J45" s="23">
        <f>J14</f>
        <v>7</v>
      </c>
      <c r="K45" s="10">
        <f>K14</f>
        <v>329</v>
      </c>
    </row>
    <row r="46" spans="1:11" ht="12.75">
      <c r="A46" s="16" t="s">
        <v>47</v>
      </c>
      <c r="B46" s="10">
        <f>SUM(B16:B22)</f>
        <v>1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1</v>
      </c>
      <c r="G46" s="10">
        <f>SUM(G16:G22)</f>
        <v>1</v>
      </c>
      <c r="H46" s="10">
        <f>SUM(H16:H22)</f>
        <v>0</v>
      </c>
      <c r="I46" s="10">
        <f>SUM(I16:I22)</f>
        <v>1</v>
      </c>
      <c r="J46" s="10">
        <f>SUM(J16:J22)</f>
        <v>0</v>
      </c>
      <c r="K46" s="10">
        <f>SUM(K16:K22)</f>
        <v>4</v>
      </c>
    </row>
    <row r="47" spans="1:11" ht="12.75">
      <c r="A47" s="16" t="s">
        <v>48</v>
      </c>
      <c r="B47" s="10">
        <f>SUM(B24:B29)</f>
        <v>25</v>
      </c>
      <c r="C47" s="10">
        <f>SUM(C24:C29)</f>
        <v>3</v>
      </c>
      <c r="D47" s="10">
        <f>SUM(D24:D29)</f>
        <v>1</v>
      </c>
      <c r="E47" s="10">
        <f>SUM(E24:E29)</f>
        <v>0</v>
      </c>
      <c r="F47" s="10">
        <f>SUM(F24:F29)</f>
        <v>8</v>
      </c>
      <c r="G47" s="10">
        <f>SUM(G24:G29)</f>
        <v>9</v>
      </c>
      <c r="H47" s="10">
        <f>SUM(H24:H29)</f>
        <v>0</v>
      </c>
      <c r="I47" s="10">
        <f>SUM(I24:I29)</f>
        <v>4</v>
      </c>
      <c r="J47" s="10">
        <f>SUM(J24:J29)</f>
        <v>3</v>
      </c>
      <c r="K47" s="10">
        <f>SUM(K24:K29)</f>
        <v>53</v>
      </c>
    </row>
    <row r="48" spans="1:11" ht="12.75">
      <c r="A48" s="16" t="s">
        <v>49</v>
      </c>
      <c r="B48" s="10">
        <f>SUM(B31:B36)</f>
        <v>8</v>
      </c>
      <c r="C48" s="10">
        <f>SUM(C31:C36)</f>
        <v>12</v>
      </c>
      <c r="D48" s="10">
        <f>SUM(D31:D36)</f>
        <v>0</v>
      </c>
      <c r="E48" s="10">
        <f>SUM(E31:E36)</f>
        <v>0</v>
      </c>
      <c r="F48" s="10">
        <f>SUM(F31:F36)</f>
        <v>10</v>
      </c>
      <c r="G48" s="10">
        <f>SUM(G31:G36)</f>
        <v>17</v>
      </c>
      <c r="H48" s="10">
        <f>SUM(H31:H36)</f>
        <v>0</v>
      </c>
      <c r="I48" s="10">
        <f>SUM(I31:I36)</f>
        <v>5</v>
      </c>
      <c r="J48" s="10">
        <f>SUM(J31:J36)</f>
        <v>1</v>
      </c>
      <c r="K48" s="10">
        <f>SUM(K31:K36)</f>
        <v>53</v>
      </c>
    </row>
    <row r="49" spans="1:11" ht="12.75">
      <c r="A49" s="16" t="s">
        <v>50</v>
      </c>
      <c r="B49" s="10">
        <f>SUM(B38:B39)</f>
        <v>13</v>
      </c>
      <c r="C49" s="10">
        <f>SUM(C38:C39)</f>
        <v>10</v>
      </c>
      <c r="D49" s="10">
        <f>SUM(D38:D39)</f>
        <v>0</v>
      </c>
      <c r="E49" s="10">
        <f>SUM(E38:E39)</f>
        <v>0</v>
      </c>
      <c r="F49" s="10">
        <f>SUM(F38:F39)</f>
        <v>4</v>
      </c>
      <c r="G49" s="10">
        <f>SUM(G38:G39)</f>
        <v>1</v>
      </c>
      <c r="H49" s="10">
        <f>SUM(H38:H39)</f>
        <v>0</v>
      </c>
      <c r="I49" s="10">
        <f>SUM(I38:I39)</f>
        <v>11</v>
      </c>
      <c r="J49" s="10">
        <f>SUM(J38:J39)</f>
        <v>1</v>
      </c>
      <c r="K49" s="10">
        <f>SUM(K38:K39)</f>
        <v>40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</v>
      </c>
      <c r="C6" s="9">
        <v>4</v>
      </c>
      <c r="D6" s="9">
        <v>0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6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2</v>
      </c>
      <c r="H7" s="9">
        <v>0</v>
      </c>
      <c r="I7" s="9">
        <v>0</v>
      </c>
      <c r="J7" s="9">
        <v>1</v>
      </c>
      <c r="K7" s="10">
        <f>SUM(B7:J7)</f>
        <v>3</v>
      </c>
    </row>
    <row r="8" spans="1:11" ht="12.75">
      <c r="A8" s="8" t="s">
        <v>17</v>
      </c>
      <c r="B8" s="9">
        <v>3</v>
      </c>
      <c r="C8" s="9">
        <v>1</v>
      </c>
      <c r="D8" s="9">
        <v>0</v>
      </c>
      <c r="E8" s="9">
        <v>2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6</v>
      </c>
    </row>
    <row r="9" spans="1:11" ht="12.75">
      <c r="A9" s="8" t="s">
        <v>18</v>
      </c>
      <c r="B9" s="9">
        <v>4</v>
      </c>
      <c r="C9" s="9">
        <v>1</v>
      </c>
      <c r="D9" s="9">
        <v>0</v>
      </c>
      <c r="E9" s="9">
        <v>2</v>
      </c>
      <c r="F9" s="9">
        <v>0</v>
      </c>
      <c r="G9" s="9">
        <v>6</v>
      </c>
      <c r="H9" s="9">
        <v>0</v>
      </c>
      <c r="I9" s="9">
        <v>5</v>
      </c>
      <c r="J9" s="9">
        <v>0</v>
      </c>
      <c r="K9" s="10">
        <f>SUM(B9:J9)</f>
        <v>18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30</v>
      </c>
      <c r="C11" s="9">
        <v>13</v>
      </c>
      <c r="D11" s="9">
        <v>0</v>
      </c>
      <c r="E11" s="9">
        <v>0</v>
      </c>
      <c r="F11" s="9">
        <v>7</v>
      </c>
      <c r="G11" s="9">
        <v>33</v>
      </c>
      <c r="H11" s="9">
        <v>0</v>
      </c>
      <c r="I11" s="9">
        <v>4</v>
      </c>
      <c r="J11" s="9">
        <v>0</v>
      </c>
      <c r="K11" s="10">
        <f>SUM(B11:J11)</f>
        <v>87</v>
      </c>
    </row>
    <row r="12" spans="1:11" ht="12.75">
      <c r="A12" s="8" t="s">
        <v>21</v>
      </c>
      <c r="B12" s="9">
        <v>1</v>
      </c>
      <c r="C12" s="9">
        <v>0</v>
      </c>
      <c r="D12" s="9">
        <v>0</v>
      </c>
      <c r="E12" s="9">
        <v>0</v>
      </c>
      <c r="F12" s="9">
        <v>0</v>
      </c>
      <c r="G12" s="9">
        <v>1</v>
      </c>
      <c r="H12" s="9">
        <v>0</v>
      </c>
      <c r="I12" s="9">
        <v>1</v>
      </c>
      <c r="J12" s="9">
        <v>0</v>
      </c>
      <c r="K12" s="10">
        <f>SUM(B12:J12)</f>
        <v>3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144</v>
      </c>
      <c r="C14" s="9">
        <v>102</v>
      </c>
      <c r="D14" s="9">
        <v>4</v>
      </c>
      <c r="E14" s="9">
        <v>342</v>
      </c>
      <c r="F14" s="9">
        <v>21</v>
      </c>
      <c r="G14" s="9">
        <v>182</v>
      </c>
      <c r="H14" s="9">
        <v>0</v>
      </c>
      <c r="I14" s="9">
        <v>111</v>
      </c>
      <c r="J14" s="9">
        <v>14</v>
      </c>
      <c r="K14" s="10">
        <f>SUM(B14:J14)</f>
        <v>920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</v>
      </c>
      <c r="J17" s="9">
        <v>0</v>
      </c>
      <c r="K17" s="10">
        <f>SUM(B17:J17)</f>
        <v>1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2</v>
      </c>
      <c r="C19" s="9">
        <v>0</v>
      </c>
      <c r="D19" s="9">
        <v>0</v>
      </c>
      <c r="E19" s="9">
        <v>0</v>
      </c>
      <c r="F19" s="9">
        <v>0</v>
      </c>
      <c r="G19" s="9">
        <v>1</v>
      </c>
      <c r="H19" s="9">
        <v>0</v>
      </c>
      <c r="I19" s="9">
        <v>1</v>
      </c>
      <c r="J19" s="9">
        <v>0</v>
      </c>
      <c r="K19" s="10">
        <f>SUM(B19:J19)</f>
        <v>4</v>
      </c>
    </row>
    <row r="20" spans="1:11" ht="12.75">
      <c r="A20" s="8" t="s">
        <v>29</v>
      </c>
      <c r="B20" s="9">
        <v>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1</v>
      </c>
    </row>
    <row r="21" spans="1:11" ht="12.75">
      <c r="A21" s="8" t="s">
        <v>30</v>
      </c>
      <c r="B21" s="9">
        <v>9</v>
      </c>
      <c r="C21" s="9">
        <v>2</v>
      </c>
      <c r="D21" s="9">
        <v>0</v>
      </c>
      <c r="E21" s="9">
        <v>0</v>
      </c>
      <c r="F21" s="9">
        <v>1</v>
      </c>
      <c r="G21" s="9">
        <v>1</v>
      </c>
      <c r="H21" s="9">
        <v>0</v>
      </c>
      <c r="I21" s="9">
        <v>2</v>
      </c>
      <c r="J21" s="9">
        <v>0</v>
      </c>
      <c r="K21" s="10">
        <f>SUM(B21:J21)</f>
        <v>15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3</v>
      </c>
      <c r="C24" s="9">
        <v>1</v>
      </c>
      <c r="D24" s="9">
        <v>0</v>
      </c>
      <c r="E24" s="9">
        <v>2</v>
      </c>
      <c r="F24" s="9">
        <v>0</v>
      </c>
      <c r="G24" s="9">
        <v>1</v>
      </c>
      <c r="H24" s="9">
        <v>0</v>
      </c>
      <c r="I24" s="9">
        <v>1</v>
      </c>
      <c r="J24" s="9">
        <v>0</v>
      </c>
      <c r="K24" s="10">
        <f>SUM(B24:J24)</f>
        <v>8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2</v>
      </c>
      <c r="C26" s="9">
        <v>0</v>
      </c>
      <c r="D26" s="9">
        <v>0</v>
      </c>
      <c r="E26" s="9">
        <v>11</v>
      </c>
      <c r="F26" s="9">
        <v>0</v>
      </c>
      <c r="G26" s="9">
        <v>2</v>
      </c>
      <c r="H26" s="9">
        <v>0</v>
      </c>
      <c r="I26" s="9">
        <v>0</v>
      </c>
      <c r="J26" s="9">
        <v>0</v>
      </c>
      <c r="K26" s="10">
        <f>SUM(B26:J26)</f>
        <v>15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30</v>
      </c>
      <c r="C29" s="9">
        <v>5</v>
      </c>
      <c r="D29" s="9">
        <v>1</v>
      </c>
      <c r="E29" s="9">
        <v>23</v>
      </c>
      <c r="F29" s="9">
        <v>0</v>
      </c>
      <c r="G29" s="9">
        <v>15</v>
      </c>
      <c r="H29" s="9">
        <v>0</v>
      </c>
      <c r="I29" s="9">
        <v>10</v>
      </c>
      <c r="J29" s="9">
        <v>0</v>
      </c>
      <c r="K29" s="10">
        <f>SUM(B29:J29)</f>
        <v>84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2</v>
      </c>
      <c r="C31" s="9">
        <v>2</v>
      </c>
      <c r="D31" s="9">
        <v>0</v>
      </c>
      <c r="E31" s="9">
        <v>0</v>
      </c>
      <c r="F31" s="9">
        <v>0</v>
      </c>
      <c r="G31" s="9">
        <v>2</v>
      </c>
      <c r="H31" s="9">
        <v>0</v>
      </c>
      <c r="I31" s="9">
        <v>0</v>
      </c>
      <c r="J31" s="9">
        <v>2</v>
      </c>
      <c r="K31" s="10">
        <f>SUM(B31:J31)</f>
        <v>8</v>
      </c>
    </row>
    <row r="32" spans="1:11" ht="12.75">
      <c r="A32" s="8" t="s">
        <v>41</v>
      </c>
      <c r="B32" s="9">
        <v>20</v>
      </c>
      <c r="C32" s="9">
        <v>7</v>
      </c>
      <c r="D32" s="9">
        <v>0</v>
      </c>
      <c r="E32" s="9">
        <v>0</v>
      </c>
      <c r="F32" s="9">
        <v>0</v>
      </c>
      <c r="G32" s="9">
        <v>18</v>
      </c>
      <c r="H32" s="9">
        <v>0</v>
      </c>
      <c r="I32" s="9">
        <v>1</v>
      </c>
      <c r="J32" s="9">
        <v>0</v>
      </c>
      <c r="K32" s="10">
        <f>SUM(B32:J32)</f>
        <v>46</v>
      </c>
    </row>
    <row r="33" spans="1:11" ht="12.75">
      <c r="A33" s="13">
        <v>32</v>
      </c>
      <c r="B33" s="9">
        <v>0</v>
      </c>
      <c r="C33" s="9">
        <v>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1</v>
      </c>
      <c r="K33" s="10">
        <f>SUM(B33:J33)</f>
        <v>3</v>
      </c>
    </row>
    <row r="34" spans="1:11" ht="12.75">
      <c r="A34" s="13">
        <v>33</v>
      </c>
      <c r="B34" s="9">
        <v>1</v>
      </c>
      <c r="C34" s="9">
        <v>1</v>
      </c>
      <c r="D34" s="9">
        <v>0</v>
      </c>
      <c r="E34" s="9">
        <v>0</v>
      </c>
      <c r="F34" s="9">
        <v>0</v>
      </c>
      <c r="G34" s="9">
        <v>3</v>
      </c>
      <c r="H34" s="9">
        <v>0</v>
      </c>
      <c r="I34" s="9">
        <v>1</v>
      </c>
      <c r="J34" s="9">
        <v>0</v>
      </c>
      <c r="K34" s="10">
        <f>SUM(B34:J34)</f>
        <v>6</v>
      </c>
    </row>
    <row r="35" spans="1:11" ht="12.75">
      <c r="A35" s="13">
        <v>34</v>
      </c>
      <c r="B35" s="9">
        <v>1</v>
      </c>
      <c r="C35" s="9">
        <v>3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1</v>
      </c>
      <c r="J35" s="9">
        <v>0</v>
      </c>
      <c r="K35" s="10">
        <f>SUM(B35:J35)</f>
        <v>5</v>
      </c>
    </row>
    <row r="36" spans="1:11" ht="12.75">
      <c r="A36" s="13">
        <v>35</v>
      </c>
      <c r="B36" s="9">
        <v>1</v>
      </c>
      <c r="C36" s="9">
        <v>1</v>
      </c>
      <c r="D36" s="9">
        <v>0</v>
      </c>
      <c r="E36" s="9">
        <v>0</v>
      </c>
      <c r="F36" s="9">
        <v>1</v>
      </c>
      <c r="G36" s="9">
        <v>1</v>
      </c>
      <c r="H36" s="9">
        <v>0</v>
      </c>
      <c r="I36" s="9">
        <v>0</v>
      </c>
      <c r="J36" s="9">
        <v>0</v>
      </c>
      <c r="K36" s="10">
        <f>SUM(B36:J36)</f>
        <v>4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25</v>
      </c>
      <c r="C38" s="9">
        <v>16</v>
      </c>
      <c r="D38" s="9">
        <v>0</v>
      </c>
      <c r="E38" s="9">
        <v>4</v>
      </c>
      <c r="F38" s="9">
        <v>3</v>
      </c>
      <c r="G38" s="9">
        <v>19</v>
      </c>
      <c r="H38" s="9">
        <v>0</v>
      </c>
      <c r="I38" s="9">
        <v>7</v>
      </c>
      <c r="J38" s="9">
        <v>2</v>
      </c>
      <c r="K38" s="10">
        <f>SUM(B38:J38)</f>
        <v>76</v>
      </c>
    </row>
    <row r="39" spans="1:11" ht="12.75">
      <c r="A39" s="13">
        <v>51</v>
      </c>
      <c r="B39" s="9">
        <v>9</v>
      </c>
      <c r="C39" s="9">
        <v>4</v>
      </c>
      <c r="D39" s="9">
        <v>0</v>
      </c>
      <c r="E39" s="9">
        <v>0</v>
      </c>
      <c r="F39" s="9">
        <v>1</v>
      </c>
      <c r="G39" s="9">
        <v>1</v>
      </c>
      <c r="H39" s="9">
        <v>0</v>
      </c>
      <c r="I39" s="9">
        <v>6</v>
      </c>
      <c r="J39" s="9">
        <v>0</v>
      </c>
      <c r="K39" s="10">
        <f>SUM(B39:J39)</f>
        <v>21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289</v>
      </c>
      <c r="C42" s="14">
        <f>SUM(C6:C41)</f>
        <v>165</v>
      </c>
      <c r="D42" s="14">
        <f>SUM(D6:D41)</f>
        <v>5</v>
      </c>
      <c r="E42" s="14">
        <f>SUM(E6:E41)</f>
        <v>386</v>
      </c>
      <c r="F42" s="14">
        <f>SUM(F6:F41)</f>
        <v>35</v>
      </c>
      <c r="G42" s="14">
        <f>SUM(G6:G41)</f>
        <v>288</v>
      </c>
      <c r="H42" s="14">
        <f>SUM(H6:H41)</f>
        <v>0</v>
      </c>
      <c r="I42" s="14">
        <f>SUM(I6:I41)</f>
        <v>152</v>
      </c>
      <c r="J42" s="14">
        <f>SUM(J6:J41)</f>
        <v>20</v>
      </c>
      <c r="K42" s="14">
        <f>SUM(K6:K41)</f>
        <v>1340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39</v>
      </c>
      <c r="C44" s="10">
        <f>SUM(C6:C12)</f>
        <v>19</v>
      </c>
      <c r="D44" s="10">
        <f>SUM(D6:D12)</f>
        <v>0</v>
      </c>
      <c r="E44" s="10">
        <f>SUM(E6:E12)</f>
        <v>4</v>
      </c>
      <c r="F44" s="10">
        <f>SUM(F6:F12)</f>
        <v>8</v>
      </c>
      <c r="G44" s="10">
        <f>SUM(G6:G12)</f>
        <v>42</v>
      </c>
      <c r="H44" s="10">
        <f>SUM(H6:H12)</f>
        <v>0</v>
      </c>
      <c r="I44" s="10">
        <f>SUM(I6:I12)</f>
        <v>10</v>
      </c>
      <c r="J44" s="10">
        <f>SUM(J6:J12)</f>
        <v>1</v>
      </c>
      <c r="K44" s="10">
        <f>SUM(K6:K12)</f>
        <v>123</v>
      </c>
    </row>
    <row r="45" spans="1:11" ht="12.75">
      <c r="A45" s="16" t="s">
        <v>46</v>
      </c>
      <c r="B45" s="10">
        <f>B14</f>
        <v>144</v>
      </c>
      <c r="C45" s="23">
        <f>C14</f>
        <v>102</v>
      </c>
      <c r="D45" s="10">
        <f>D14</f>
        <v>4</v>
      </c>
      <c r="E45" s="10">
        <f>E14</f>
        <v>342</v>
      </c>
      <c r="F45" s="10">
        <f>F14</f>
        <v>21</v>
      </c>
      <c r="G45" s="23">
        <f>G14</f>
        <v>182</v>
      </c>
      <c r="H45" s="23">
        <f>H14</f>
        <v>0</v>
      </c>
      <c r="I45" s="23">
        <f>I14</f>
        <v>111</v>
      </c>
      <c r="J45" s="23">
        <f>J14</f>
        <v>14</v>
      </c>
      <c r="K45" s="10">
        <f>K14</f>
        <v>920</v>
      </c>
    </row>
    <row r="46" spans="1:11" ht="12.75">
      <c r="A46" s="16" t="s">
        <v>47</v>
      </c>
      <c r="B46" s="10">
        <f>SUM(B16:B22)</f>
        <v>12</v>
      </c>
      <c r="C46" s="10">
        <f>SUM(C16:C22)</f>
        <v>2</v>
      </c>
      <c r="D46" s="10">
        <f>SUM(D16:D22)</f>
        <v>0</v>
      </c>
      <c r="E46" s="10">
        <f>SUM(E16:E22)</f>
        <v>0</v>
      </c>
      <c r="F46" s="10">
        <f>SUM(F16:F22)</f>
        <v>1</v>
      </c>
      <c r="G46" s="10">
        <f>SUM(G16:G22)</f>
        <v>2</v>
      </c>
      <c r="H46" s="10">
        <f>SUM(H16:H22)</f>
        <v>0</v>
      </c>
      <c r="I46" s="10">
        <f>SUM(I16:I22)</f>
        <v>4</v>
      </c>
      <c r="J46" s="10">
        <f>SUM(J16:J22)</f>
        <v>0</v>
      </c>
      <c r="K46" s="10">
        <f>SUM(K16:K22)</f>
        <v>21</v>
      </c>
    </row>
    <row r="47" spans="1:11" ht="12.75">
      <c r="A47" s="16" t="s">
        <v>48</v>
      </c>
      <c r="B47" s="10">
        <f>SUM(B24:B29)</f>
        <v>35</v>
      </c>
      <c r="C47" s="10">
        <f>SUM(C24:C29)</f>
        <v>6</v>
      </c>
      <c r="D47" s="10">
        <f>SUM(D24:D29)</f>
        <v>1</v>
      </c>
      <c r="E47" s="10">
        <f>SUM(E24:E29)</f>
        <v>36</v>
      </c>
      <c r="F47" s="10">
        <f>SUM(F24:F29)</f>
        <v>0</v>
      </c>
      <c r="G47" s="10">
        <f>SUM(G24:G29)</f>
        <v>18</v>
      </c>
      <c r="H47" s="10">
        <f>SUM(H24:H29)</f>
        <v>0</v>
      </c>
      <c r="I47" s="10">
        <f>SUM(I24:I29)</f>
        <v>11</v>
      </c>
      <c r="J47" s="10">
        <f>SUM(J24:J29)</f>
        <v>0</v>
      </c>
      <c r="K47" s="10">
        <f>SUM(K24:K29)</f>
        <v>107</v>
      </c>
    </row>
    <row r="48" spans="1:11" ht="12.75">
      <c r="A48" s="16" t="s">
        <v>49</v>
      </c>
      <c r="B48" s="10">
        <f>SUM(B31:B36)</f>
        <v>25</v>
      </c>
      <c r="C48" s="10">
        <f>SUM(C31:C36)</f>
        <v>16</v>
      </c>
      <c r="D48" s="10">
        <f>SUM(D31:D36)</f>
        <v>0</v>
      </c>
      <c r="E48" s="10">
        <f>SUM(E31:E36)</f>
        <v>0</v>
      </c>
      <c r="F48" s="10">
        <f>SUM(F31:F36)</f>
        <v>1</v>
      </c>
      <c r="G48" s="10">
        <f>SUM(G31:G36)</f>
        <v>24</v>
      </c>
      <c r="H48" s="10">
        <f>SUM(H31:H36)</f>
        <v>0</v>
      </c>
      <c r="I48" s="10">
        <f>SUM(I31:I36)</f>
        <v>3</v>
      </c>
      <c r="J48" s="10">
        <f>SUM(J31:J36)</f>
        <v>3</v>
      </c>
      <c r="K48" s="10">
        <f>SUM(K31:K36)</f>
        <v>72</v>
      </c>
    </row>
    <row r="49" spans="1:11" ht="12.75">
      <c r="A49" s="16" t="s">
        <v>50</v>
      </c>
      <c r="B49" s="10">
        <f>SUM(B38:B39)</f>
        <v>34</v>
      </c>
      <c r="C49" s="10">
        <f>SUM(C38:C39)</f>
        <v>20</v>
      </c>
      <c r="D49" s="10">
        <f>SUM(D38:D39)</f>
        <v>0</v>
      </c>
      <c r="E49" s="10">
        <f>SUM(E38:E39)</f>
        <v>4</v>
      </c>
      <c r="F49" s="10">
        <f>SUM(F38:F39)</f>
        <v>4</v>
      </c>
      <c r="G49" s="10">
        <f>SUM(G38:G39)</f>
        <v>20</v>
      </c>
      <c r="H49" s="10">
        <f>SUM(H38:H39)</f>
        <v>0</v>
      </c>
      <c r="I49" s="10">
        <f>SUM(I38:I39)</f>
        <v>13</v>
      </c>
      <c r="J49" s="10">
        <f>SUM(J38:J39)</f>
        <v>2</v>
      </c>
      <c r="K49" s="10">
        <f>SUM(K38:K39)</f>
        <v>97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1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3</v>
      </c>
      <c r="C14" s="9">
        <v>3</v>
      </c>
      <c r="D14" s="9">
        <v>0</v>
      </c>
      <c r="E14" s="9">
        <v>0</v>
      </c>
      <c r="F14" s="9">
        <v>0</v>
      </c>
      <c r="G14" s="9">
        <v>3</v>
      </c>
      <c r="H14" s="9">
        <v>0</v>
      </c>
      <c r="I14" s="9">
        <v>2</v>
      </c>
      <c r="J14" s="9">
        <v>0</v>
      </c>
      <c r="K14" s="10">
        <f>SUM(B14:J14)</f>
        <v>11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10">
        <f>SUM(B29:J29)</f>
        <v>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1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1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4</v>
      </c>
      <c r="C42" s="14">
        <f>SUM(C6:C41)</f>
        <v>6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4</v>
      </c>
      <c r="H42" s="14">
        <f>SUM(H6:H41)</f>
        <v>0</v>
      </c>
      <c r="I42" s="14">
        <f>SUM(I6:I41)</f>
        <v>2</v>
      </c>
      <c r="J42" s="14">
        <f>SUM(J6:J41)</f>
        <v>0</v>
      </c>
      <c r="K42" s="14">
        <f>SUM(K6:K41)</f>
        <v>16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1</v>
      </c>
    </row>
    <row r="45" spans="1:11" ht="12.75">
      <c r="A45" s="16" t="s">
        <v>46</v>
      </c>
      <c r="B45" s="10">
        <f>B14</f>
        <v>3</v>
      </c>
      <c r="C45" s="23">
        <f>C14</f>
        <v>3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3</v>
      </c>
      <c r="H45" s="23">
        <f>H14</f>
        <v>0</v>
      </c>
      <c r="I45" s="23">
        <f>I14</f>
        <v>2</v>
      </c>
      <c r="J45" s="23">
        <f>J14</f>
        <v>0</v>
      </c>
      <c r="K45" s="10">
        <f>K14</f>
        <v>11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1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1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2</v>
      </c>
    </row>
    <row r="48" spans="1:11" ht="12.75">
      <c r="A48" s="16" t="s">
        <v>49</v>
      </c>
      <c r="B48" s="10">
        <f>SUM(B31:B36)</f>
        <v>0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1</v>
      </c>
    </row>
    <row r="49" spans="1:11" ht="12.75">
      <c r="A49" s="16" t="s">
        <v>50</v>
      </c>
      <c r="B49" s="10">
        <f>SUM(B38:B39)</f>
        <v>0</v>
      </c>
      <c r="C49" s="10">
        <f>SUM(C38:C39)</f>
        <v>1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1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5</v>
      </c>
      <c r="C14" s="9">
        <v>5</v>
      </c>
      <c r="D14" s="9">
        <v>0</v>
      </c>
      <c r="E14" s="9">
        <v>0</v>
      </c>
      <c r="F14" s="9">
        <v>0</v>
      </c>
      <c r="G14" s="9">
        <v>4</v>
      </c>
      <c r="H14" s="9">
        <v>0</v>
      </c>
      <c r="I14" s="9">
        <v>6</v>
      </c>
      <c r="J14" s="9">
        <v>0</v>
      </c>
      <c r="K14" s="10">
        <f>SUM(B14:J14)</f>
        <v>20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1</v>
      </c>
      <c r="C26" s="9">
        <v>0</v>
      </c>
      <c r="D26" s="9">
        <v>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2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3</v>
      </c>
      <c r="J29" s="9">
        <v>0</v>
      </c>
      <c r="K29" s="10">
        <f>SUM(B29:J29)</f>
        <v>3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10">
        <f>SUM(B32:J32)</f>
        <v>1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1</v>
      </c>
      <c r="H34" s="9">
        <v>0</v>
      </c>
      <c r="I34" s="9">
        <v>3</v>
      </c>
      <c r="J34" s="9">
        <v>0</v>
      </c>
      <c r="K34" s="10">
        <f>SUM(B34:J34)</f>
        <v>4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7</v>
      </c>
      <c r="C42" s="14">
        <f>SUM(C6:C41)</f>
        <v>6</v>
      </c>
      <c r="D42" s="14">
        <f>SUM(D6:D41)</f>
        <v>1</v>
      </c>
      <c r="E42" s="14">
        <f>SUM(E6:E41)</f>
        <v>0</v>
      </c>
      <c r="F42" s="14">
        <f>SUM(F6:F41)</f>
        <v>0</v>
      </c>
      <c r="G42" s="14">
        <f>SUM(G6:G41)</f>
        <v>6</v>
      </c>
      <c r="H42" s="14">
        <f>SUM(H6:H41)</f>
        <v>0</v>
      </c>
      <c r="I42" s="14">
        <f>SUM(I6:I41)</f>
        <v>12</v>
      </c>
      <c r="J42" s="14">
        <f>SUM(J6:J41)</f>
        <v>0</v>
      </c>
      <c r="K42" s="14">
        <f>SUM(K6:K41)</f>
        <v>32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1</v>
      </c>
    </row>
    <row r="45" spans="1:11" ht="12.75">
      <c r="A45" s="16" t="s">
        <v>46</v>
      </c>
      <c r="B45" s="10">
        <f>B14</f>
        <v>5</v>
      </c>
      <c r="C45" s="23">
        <f>C14</f>
        <v>5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4</v>
      </c>
      <c r="H45" s="23">
        <f>H14</f>
        <v>0</v>
      </c>
      <c r="I45" s="23">
        <f>I14</f>
        <v>6</v>
      </c>
      <c r="J45" s="23">
        <f>J14</f>
        <v>0</v>
      </c>
      <c r="K45" s="10">
        <f>K14</f>
        <v>20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1</v>
      </c>
      <c r="C47" s="10">
        <f>SUM(C24:C29)</f>
        <v>0</v>
      </c>
      <c r="D47" s="10">
        <f>SUM(D24:D29)</f>
        <v>1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3</v>
      </c>
      <c r="J47" s="10">
        <f>SUM(J24:J29)</f>
        <v>0</v>
      </c>
      <c r="K47" s="10">
        <f>SUM(K24:K29)</f>
        <v>5</v>
      </c>
    </row>
    <row r="48" spans="1:11" ht="12.75">
      <c r="A48" s="16" t="s">
        <v>49</v>
      </c>
      <c r="B48" s="10">
        <f>SUM(B31:B36)</f>
        <v>0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2</v>
      </c>
      <c r="H48" s="10">
        <f>SUM(H31:H36)</f>
        <v>0</v>
      </c>
      <c r="I48" s="10">
        <f>SUM(I31:I36)</f>
        <v>3</v>
      </c>
      <c r="J48" s="10">
        <f>SUM(J31:J36)</f>
        <v>0</v>
      </c>
      <c r="K48" s="10">
        <f>SUM(K31:K36)</f>
        <v>6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1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2</v>
      </c>
      <c r="J9" s="9">
        <v>0</v>
      </c>
      <c r="K9" s="10">
        <f>SUM(B9:J9)</f>
        <v>2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1</v>
      </c>
      <c r="C11" s="9">
        <v>0</v>
      </c>
      <c r="D11" s="9">
        <v>0</v>
      </c>
      <c r="E11" s="9">
        <v>0</v>
      </c>
      <c r="F11" s="9">
        <v>0</v>
      </c>
      <c r="G11" s="9">
        <v>2</v>
      </c>
      <c r="H11" s="9">
        <v>0</v>
      </c>
      <c r="I11" s="9">
        <v>0</v>
      </c>
      <c r="J11" s="9">
        <v>0</v>
      </c>
      <c r="K11" s="10">
        <f>SUM(B11:J11)</f>
        <v>3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5</v>
      </c>
      <c r="C14" s="9">
        <v>1</v>
      </c>
      <c r="D14" s="9">
        <v>0</v>
      </c>
      <c r="E14" s="9">
        <v>0</v>
      </c>
      <c r="F14" s="9">
        <v>0</v>
      </c>
      <c r="G14" s="9">
        <v>5</v>
      </c>
      <c r="H14" s="9">
        <v>0</v>
      </c>
      <c r="I14" s="9">
        <v>6</v>
      </c>
      <c r="J14" s="9">
        <v>0</v>
      </c>
      <c r="K14" s="10">
        <f>SUM(B14:J14)</f>
        <v>17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1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10">
        <f>SUM(B36:J36)</f>
        <v>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6</v>
      </c>
      <c r="C42" s="14">
        <f>SUM(C6:C41)</f>
        <v>2</v>
      </c>
      <c r="D42" s="14">
        <f>SUM(D6:D41)</f>
        <v>1</v>
      </c>
      <c r="E42" s="14">
        <f>SUM(E6:E41)</f>
        <v>0</v>
      </c>
      <c r="F42" s="14">
        <f>SUM(F6:F41)</f>
        <v>0</v>
      </c>
      <c r="G42" s="14">
        <f>SUM(G6:G41)</f>
        <v>8</v>
      </c>
      <c r="H42" s="14">
        <f>SUM(H6:H41)</f>
        <v>0</v>
      </c>
      <c r="I42" s="14">
        <f>SUM(I6:I41)</f>
        <v>8</v>
      </c>
      <c r="J42" s="14">
        <f>SUM(J6:J41)</f>
        <v>0</v>
      </c>
      <c r="K42" s="14">
        <f>SUM(K6:K41)</f>
        <v>25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</v>
      </c>
      <c r="C44" s="10">
        <f>SUM(C6:C12)</f>
        <v>1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2</v>
      </c>
      <c r="H44" s="10">
        <f>SUM(H6:H12)</f>
        <v>0</v>
      </c>
      <c r="I44" s="10">
        <f>SUM(I6:I12)</f>
        <v>2</v>
      </c>
      <c r="J44" s="10">
        <f>SUM(J6:J12)</f>
        <v>0</v>
      </c>
      <c r="K44" s="10">
        <f>SUM(K6:K12)</f>
        <v>6</v>
      </c>
    </row>
    <row r="45" spans="1:11" ht="12.75">
      <c r="A45" s="16" t="s">
        <v>46</v>
      </c>
      <c r="B45" s="10">
        <f>B14</f>
        <v>5</v>
      </c>
      <c r="C45" s="23">
        <f>C14</f>
        <v>1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5</v>
      </c>
      <c r="H45" s="23">
        <f>H14</f>
        <v>0</v>
      </c>
      <c r="I45" s="23">
        <f>I14</f>
        <v>6</v>
      </c>
      <c r="J45" s="23">
        <f>J14</f>
        <v>0</v>
      </c>
      <c r="K45" s="10">
        <f>K14</f>
        <v>17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0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1</v>
      </c>
      <c r="E48" s="10">
        <f>SUM(E31:E36)</f>
        <v>0</v>
      </c>
      <c r="F48" s="10">
        <f>SUM(F31:F36)</f>
        <v>0</v>
      </c>
      <c r="G48" s="10">
        <f>SUM(G31:G36)</f>
        <v>1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2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19">
        <f>'ROS_Total_#'!B6/'ROS_Total_#'!B$42</f>
        <v>0.002921942395992765</v>
      </c>
      <c r="C6" s="19">
        <f>'ROS_Total_#'!C6/'ROS_Total_#'!C$42</f>
        <v>0.0042990207786004295</v>
      </c>
      <c r="D6" s="19">
        <f>'ROS_Total_#'!D6/'ROS_Total_#'!D$42</f>
        <v>0</v>
      </c>
      <c r="E6" s="19">
        <f>'ROS_Total_#'!E6/'ROS_Total_#'!E$42</f>
        <v>0</v>
      </c>
      <c r="F6" s="19">
        <f>'ROS_Total_#'!F6/'ROS_Total_#'!F$42</f>
        <v>0.006711409395973154</v>
      </c>
      <c r="G6" s="19">
        <f>'ROS_Total_#'!G6/'ROS_Total_#'!G$42</f>
        <v>0.003999000249937516</v>
      </c>
      <c r="H6" s="19">
        <f>'ROS_Total_#'!H6/'ROS_Total_#'!H$42</f>
        <v>0</v>
      </c>
      <c r="I6" s="19">
        <f>'ROS_Total_#'!I6/'ROS_Total_#'!I$42</f>
        <v>0.002419110976716057</v>
      </c>
      <c r="J6" s="19">
        <f>'ROS_Total_#'!J6/'ROS_Total_#'!J$42</f>
        <v>0.005797101449275362</v>
      </c>
      <c r="K6" s="19">
        <f>'ROS_Total_#'!K6/'ROS_Total_#'!K$42</f>
        <v>0.0033924219981843373</v>
      </c>
    </row>
    <row r="7" spans="1:11" ht="12.75">
      <c r="A7" s="8" t="s">
        <v>16</v>
      </c>
      <c r="B7" s="19">
        <f>'ROS_Total_#'!B7/'ROS_Total_#'!B$42</f>
        <v>0.00820926673159872</v>
      </c>
      <c r="C7" s="19">
        <f>'ROS_Total_#'!C7/'ROS_Total_#'!C$42</f>
        <v>0.009075710532600907</v>
      </c>
      <c r="D7" s="19">
        <f>'ROS_Total_#'!D7/'ROS_Total_#'!D$42</f>
        <v>0.014925373134328358</v>
      </c>
      <c r="E7" s="19">
        <f>'ROS_Total_#'!E7/'ROS_Total_#'!E$42</f>
        <v>0.0025348542458808617</v>
      </c>
      <c r="F7" s="19">
        <f>'ROS_Total_#'!F7/'ROS_Total_#'!F$42</f>
        <v>0.026845637583892617</v>
      </c>
      <c r="G7" s="19">
        <f>'ROS_Total_#'!G7/'ROS_Total_#'!G$42</f>
        <v>0.023744063984004</v>
      </c>
      <c r="H7" s="19">
        <f>'ROS_Total_#'!H7/'ROS_Total_#'!H$42</f>
        <v>0</v>
      </c>
      <c r="I7" s="19">
        <f>'ROS_Total_#'!I7/'ROS_Total_#'!I$42</f>
        <v>0.013909888116117326</v>
      </c>
      <c r="J7" s="19">
        <f>'ROS_Total_#'!J7/'ROS_Total_#'!J$42</f>
        <v>0.03768115942028986</v>
      </c>
      <c r="K7" s="19">
        <f>'ROS_Total_#'!K7/'ROS_Total_#'!K$42</f>
        <v>0.013378565626642459</v>
      </c>
    </row>
    <row r="8" spans="1:11" ht="12.75">
      <c r="A8" s="8" t="s">
        <v>17</v>
      </c>
      <c r="B8" s="19">
        <f>'ROS_Total_#'!B8/'ROS_Total_#'!B$42</f>
        <v>0.01168776958397106</v>
      </c>
      <c r="C8" s="19">
        <f>'ROS_Total_#'!C8/'ROS_Total_#'!C$42</f>
        <v>0.008598041557200859</v>
      </c>
      <c r="D8" s="19">
        <f>'ROS_Total_#'!D8/'ROS_Total_#'!D$42</f>
        <v>0.004975124378109453</v>
      </c>
      <c r="E8" s="19">
        <f>'ROS_Total_#'!E8/'ROS_Total_#'!E$42</f>
        <v>0.022813688212927757</v>
      </c>
      <c r="F8" s="19">
        <f>'ROS_Total_#'!F8/'ROS_Total_#'!F$42</f>
        <v>0.0145413870246085</v>
      </c>
      <c r="G8" s="19">
        <f>'ROS_Total_#'!G8/'ROS_Total_#'!G$42</f>
        <v>0.01374656335916021</v>
      </c>
      <c r="H8" s="19">
        <f>'ROS_Total_#'!H8/'ROS_Total_#'!H$42</f>
        <v>0</v>
      </c>
      <c r="I8" s="19">
        <f>'ROS_Total_#'!I8/'ROS_Total_#'!I$42</f>
        <v>0.011793166011490778</v>
      </c>
      <c r="J8" s="19">
        <f>'ROS_Total_#'!J8/'ROS_Total_#'!J$42</f>
        <v>0.020289855072463767</v>
      </c>
      <c r="K8" s="19">
        <f>'ROS_Total_#'!K8/'ROS_Total_#'!K$42</f>
        <v>0.012088489655501935</v>
      </c>
    </row>
    <row r="9" spans="1:11" ht="12.75">
      <c r="A9" s="8" t="s">
        <v>18</v>
      </c>
      <c r="B9" s="19">
        <f>'ROS_Total_#'!B9/'ROS_Total_#'!B$42</f>
        <v>0.006122165020175317</v>
      </c>
      <c r="C9" s="19">
        <f>'ROS_Total_#'!C9/'ROS_Total_#'!C$42</f>
        <v>0.006926200143300693</v>
      </c>
      <c r="D9" s="19">
        <f>'ROS_Total_#'!D9/'ROS_Total_#'!D$42</f>
        <v>0.004975124378109453</v>
      </c>
      <c r="E9" s="19">
        <f>'ROS_Total_#'!E9/'ROS_Total_#'!E$42</f>
        <v>0.0025348542458808617</v>
      </c>
      <c r="F9" s="19">
        <f>'ROS_Total_#'!F9/'ROS_Total_#'!F$42</f>
        <v>0.017897091722595078</v>
      </c>
      <c r="G9" s="19">
        <f>'ROS_Total_#'!G9/'ROS_Total_#'!G$42</f>
        <v>0.017745563609097726</v>
      </c>
      <c r="H9" s="19">
        <f>'ROS_Total_#'!H9/'ROS_Total_#'!H$42</f>
        <v>0</v>
      </c>
      <c r="I9" s="19">
        <f>'ROS_Total_#'!I9/'ROS_Total_#'!I$42</f>
        <v>0.008769277290595706</v>
      </c>
      <c r="J9" s="19">
        <f>'ROS_Total_#'!J9/'ROS_Total_#'!J$42</f>
        <v>0.008695652173913044</v>
      </c>
      <c r="K9" s="19">
        <f>'ROS_Total_#'!K9/'ROS_Total_#'!K$42</f>
        <v>0.009317215347125997</v>
      </c>
    </row>
    <row r="10" spans="1:11" ht="12.75">
      <c r="A10" s="8" t="s">
        <v>19</v>
      </c>
      <c r="B10" s="19">
        <f>'ROS_Total_#'!B10/'ROS_Total_#'!B$42</f>
        <v>0.0002782802281897871</v>
      </c>
      <c r="C10" s="19">
        <f>'ROS_Total_#'!C10/'ROS_Total_#'!C$42</f>
        <v>0</v>
      </c>
      <c r="D10" s="19">
        <f>'ROS_Total_#'!D10/'ROS_Total_#'!D$42</f>
        <v>0</v>
      </c>
      <c r="E10" s="19">
        <f>'ROS_Total_#'!E10/'ROS_Total_#'!E$42</f>
        <v>0</v>
      </c>
      <c r="F10" s="19">
        <f>'ROS_Total_#'!F10/'ROS_Total_#'!F$42</f>
        <v>0</v>
      </c>
      <c r="G10" s="19">
        <f>'ROS_Total_#'!G10/'ROS_Total_#'!G$42</f>
        <v>0.0017495626093476631</v>
      </c>
      <c r="H10" s="19">
        <f>'ROS_Total_#'!H10/'ROS_Total_#'!H$42</f>
        <v>0</v>
      </c>
      <c r="I10" s="19">
        <f>'ROS_Total_#'!I10/'ROS_Total_#'!I$42</f>
        <v>0</v>
      </c>
      <c r="J10" s="19">
        <f>'ROS_Total_#'!J10/'ROS_Total_#'!J$42</f>
        <v>0</v>
      </c>
      <c r="K10" s="19">
        <f>'ROS_Total_#'!K10/'ROS_Total_#'!K$42</f>
        <v>0.00043002532371350755</v>
      </c>
    </row>
    <row r="11" spans="1:11" ht="12.75">
      <c r="A11" s="8" t="s">
        <v>20</v>
      </c>
      <c r="B11" s="19">
        <f>'ROS_Total_#'!B11/'ROS_Total_#'!B$42</f>
        <v>0.04341171559760679</v>
      </c>
      <c r="C11" s="19">
        <f>'ROS_Total_#'!C11/'ROS_Total_#'!C$42</f>
        <v>0.0489610699785049</v>
      </c>
      <c r="D11" s="19">
        <f>'ROS_Total_#'!D11/'ROS_Total_#'!D$42</f>
        <v>0.06965174129353234</v>
      </c>
      <c r="E11" s="19">
        <f>'ROS_Total_#'!E11/'ROS_Total_#'!E$42</f>
        <v>0.034220532319391636</v>
      </c>
      <c r="F11" s="19">
        <f>'ROS_Total_#'!F11/'ROS_Total_#'!F$42</f>
        <v>0.0738255033557047</v>
      </c>
      <c r="G11" s="19">
        <f>'ROS_Total_#'!G11/'ROS_Total_#'!G$42</f>
        <v>0.06223444138965259</v>
      </c>
      <c r="H11" s="19">
        <f>'ROS_Total_#'!H11/'ROS_Total_#'!H$42</f>
        <v>0.1111111111111111</v>
      </c>
      <c r="I11" s="19">
        <f>'ROS_Total_#'!I11/'ROS_Total_#'!I$42</f>
        <v>0.03235560931357726</v>
      </c>
      <c r="J11" s="19">
        <f>'ROS_Total_#'!J11/'ROS_Total_#'!J$42</f>
        <v>0.05217391304347826</v>
      </c>
      <c r="K11" s="19">
        <f>'ROS_Total_#'!K11/'ROS_Total_#'!K$42</f>
        <v>0.04778059152372306</v>
      </c>
    </row>
    <row r="12" spans="1:11" ht="12.75">
      <c r="A12" s="8" t="s">
        <v>21</v>
      </c>
      <c r="B12" s="19">
        <f>'ROS_Total_#'!B12/'ROS_Total_#'!B$42</f>
        <v>0.001252261026854042</v>
      </c>
      <c r="C12" s="19">
        <f>'ROS_Total_#'!C12/'ROS_Total_#'!C$42</f>
        <v>0.0007165034631000717</v>
      </c>
      <c r="D12" s="19">
        <f>'ROS_Total_#'!D12/'ROS_Total_#'!D$42</f>
        <v>0</v>
      </c>
      <c r="E12" s="19">
        <f>'ROS_Total_#'!E12/'ROS_Total_#'!E$42</f>
        <v>0</v>
      </c>
      <c r="F12" s="19">
        <f>'ROS_Total_#'!F12/'ROS_Total_#'!F$42</f>
        <v>0</v>
      </c>
      <c r="G12" s="19">
        <f>'ROS_Total_#'!G12/'ROS_Total_#'!G$42</f>
        <v>0.000999750062484379</v>
      </c>
      <c r="H12" s="19">
        <f>'ROS_Total_#'!H12/'ROS_Total_#'!H$42</f>
        <v>0</v>
      </c>
      <c r="I12" s="19">
        <f>'ROS_Total_#'!I12/'ROS_Total_#'!I$42</f>
        <v>0.0009071666162685213</v>
      </c>
      <c r="J12" s="19">
        <f>'ROS_Total_#'!J12/'ROS_Total_#'!J$42</f>
        <v>0</v>
      </c>
      <c r="K12" s="19">
        <f>'ROS_Total_#'!K12/'ROS_Total_#'!K$42</f>
        <v>0.0009078312389507382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19">
        <f>'ROS_Total_#'!B14/'ROS_Total_#'!B$42</f>
        <v>0.34172812021705856</v>
      </c>
      <c r="C14" s="19">
        <f>'ROS_Total_#'!C14/'ROS_Total_#'!C$42</f>
        <v>0.3981370909959398</v>
      </c>
      <c r="D14" s="19">
        <f>'ROS_Total_#'!D14/'ROS_Total_#'!D$42</f>
        <v>0.4975124378109453</v>
      </c>
      <c r="E14" s="19">
        <f>'ROS_Total_#'!E14/'ROS_Total_#'!E$42</f>
        <v>0.8859315589353612</v>
      </c>
      <c r="F14" s="19">
        <f>'ROS_Total_#'!F14/'ROS_Total_#'!F$42</f>
        <v>0.41498881431767337</v>
      </c>
      <c r="G14" s="19">
        <f>'ROS_Total_#'!G14/'ROS_Total_#'!G$42</f>
        <v>0.4423894026493377</v>
      </c>
      <c r="H14" s="19">
        <f>'ROS_Total_#'!H14/'ROS_Total_#'!H$42</f>
        <v>0.3888888888888889</v>
      </c>
      <c r="I14" s="19">
        <f>'ROS_Total_#'!I14/'ROS_Total_#'!I$42</f>
        <v>0.4807983066223163</v>
      </c>
      <c r="J14" s="19">
        <f>'ROS_Total_#'!J14/'ROS_Total_#'!J$42</f>
        <v>0.4057971014492754</v>
      </c>
      <c r="K14" s="19">
        <f>'ROS_Total_#'!K14/'ROS_Total_#'!K$42</f>
        <v>0.420469205408763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19">
        <f>'ROS_Total_#'!B16/'ROS_Total_#'!B$42</f>
        <v>0.0002782802281897871</v>
      </c>
      <c r="C16" s="19">
        <f>'ROS_Total_#'!C16/'ROS_Total_#'!C$42</f>
        <v>0.0002388344877000239</v>
      </c>
      <c r="D16" s="19">
        <f>'ROS_Total_#'!D16/'ROS_Total_#'!D$42</f>
        <v>0</v>
      </c>
      <c r="E16" s="19">
        <f>'ROS_Total_#'!E16/'ROS_Total_#'!E$42</f>
        <v>0</v>
      </c>
      <c r="F16" s="19">
        <f>'ROS_Total_#'!F16/'ROS_Total_#'!F$42</f>
        <v>0</v>
      </c>
      <c r="G16" s="19">
        <f>'ROS_Total_#'!G16/'ROS_Total_#'!G$42</f>
        <v>0</v>
      </c>
      <c r="H16" s="19">
        <f>'ROS_Total_#'!H16/'ROS_Total_#'!H$42</f>
        <v>0</v>
      </c>
      <c r="I16" s="19">
        <f>'ROS_Total_#'!I16/'ROS_Total_#'!I$42</f>
        <v>0</v>
      </c>
      <c r="J16" s="19">
        <f>'ROS_Total_#'!J16/'ROS_Total_#'!J$42</f>
        <v>0</v>
      </c>
      <c r="K16" s="19">
        <f>'ROS_Total_#'!K16/'ROS_Total_#'!K$42</f>
        <v>0.0001433417745711692</v>
      </c>
    </row>
    <row r="17" spans="1:11" ht="12.75">
      <c r="A17" s="8" t="s">
        <v>26</v>
      </c>
      <c r="B17" s="19">
        <f>'ROS_Total_#'!B17/'ROS_Total_#'!B$42</f>
        <v>0.0008348406845693614</v>
      </c>
      <c r="C17" s="19">
        <f>'ROS_Total_#'!C17/'ROS_Total_#'!C$42</f>
        <v>0.0011941724385001193</v>
      </c>
      <c r="D17" s="19">
        <f>'ROS_Total_#'!D17/'ROS_Total_#'!D$42</f>
        <v>0</v>
      </c>
      <c r="E17" s="19">
        <f>'ROS_Total_#'!E17/'ROS_Total_#'!E$42</f>
        <v>0</v>
      </c>
      <c r="F17" s="19">
        <f>'ROS_Total_#'!F17/'ROS_Total_#'!F$42</f>
        <v>0.012304250559284116</v>
      </c>
      <c r="G17" s="19">
        <f>'ROS_Total_#'!G17/'ROS_Total_#'!G$42</f>
        <v>0.000999750062484379</v>
      </c>
      <c r="H17" s="19">
        <f>'ROS_Total_#'!H17/'ROS_Total_#'!H$42</f>
        <v>0</v>
      </c>
      <c r="I17" s="19">
        <f>'ROS_Total_#'!I17/'ROS_Total_#'!I$42</f>
        <v>0.0030238887208950713</v>
      </c>
      <c r="J17" s="19">
        <f>'ROS_Total_#'!J17/'ROS_Total_#'!J$42</f>
        <v>0</v>
      </c>
      <c r="K17" s="19">
        <f>'ROS_Total_#'!K17/'ROS_Total_#'!K$42</f>
        <v>0.0017201012948540302</v>
      </c>
    </row>
    <row r="18" spans="1:11" ht="12.75">
      <c r="A18" s="8" t="s">
        <v>27</v>
      </c>
      <c r="B18" s="19">
        <f>'ROS_Total_#'!B18/'ROS_Total_#'!B$42</f>
        <v>0.0011131209127591484</v>
      </c>
      <c r="C18" s="19">
        <f>'ROS_Total_#'!C18/'ROS_Total_#'!C$42</f>
        <v>0.0007165034631000717</v>
      </c>
      <c r="D18" s="19">
        <f>'ROS_Total_#'!D18/'ROS_Total_#'!D$42</f>
        <v>0</v>
      </c>
      <c r="E18" s="19">
        <f>'ROS_Total_#'!E18/'ROS_Total_#'!E$42</f>
        <v>0</v>
      </c>
      <c r="F18" s="19">
        <f>'ROS_Total_#'!F18/'ROS_Total_#'!F$42</f>
        <v>0.006711409395973154</v>
      </c>
      <c r="G18" s="19">
        <f>'ROS_Total_#'!G18/'ROS_Total_#'!G$42</f>
        <v>0.0014996250937265683</v>
      </c>
      <c r="H18" s="19">
        <f>'ROS_Total_#'!H18/'ROS_Total_#'!H$42</f>
        <v>0</v>
      </c>
      <c r="I18" s="19">
        <f>'ROS_Total_#'!I18/'ROS_Total_#'!I$42</f>
        <v>0.002419110976716057</v>
      </c>
      <c r="J18" s="19">
        <f>'ROS_Total_#'!J18/'ROS_Total_#'!J$42</f>
        <v>0.005797101449275362</v>
      </c>
      <c r="K18" s="19">
        <f>'ROS_Total_#'!K18/'ROS_Total_#'!K$42</f>
        <v>0.0015767595202828611</v>
      </c>
    </row>
    <row r="19" spans="1:11" ht="12.75">
      <c r="A19" s="8" t="s">
        <v>28</v>
      </c>
      <c r="B19" s="19">
        <f>'ROS_Total_#'!B19/'ROS_Total_#'!B$42</f>
        <v>0.0005565604563795742</v>
      </c>
      <c r="C19" s="19">
        <f>'ROS_Total_#'!C19/'ROS_Total_#'!C$42</f>
        <v>0.0016718414139001673</v>
      </c>
      <c r="D19" s="19">
        <f>'ROS_Total_#'!D19/'ROS_Total_#'!D$42</f>
        <v>0.014925373134328358</v>
      </c>
      <c r="E19" s="19">
        <f>'ROS_Total_#'!E19/'ROS_Total_#'!E$42</f>
        <v>0</v>
      </c>
      <c r="F19" s="19">
        <f>'ROS_Total_#'!F19/'ROS_Total_#'!F$42</f>
        <v>0.0011185682326621924</v>
      </c>
      <c r="G19" s="19">
        <f>'ROS_Total_#'!G19/'ROS_Total_#'!G$42</f>
        <v>0.000999750062484379</v>
      </c>
      <c r="H19" s="19">
        <f>'ROS_Total_#'!H19/'ROS_Total_#'!H$42</f>
        <v>0</v>
      </c>
      <c r="I19" s="19">
        <f>'ROS_Total_#'!I19/'ROS_Total_#'!I$42</f>
        <v>0.0009071666162685213</v>
      </c>
      <c r="J19" s="19">
        <f>'ROS_Total_#'!J19/'ROS_Total_#'!J$42</f>
        <v>0</v>
      </c>
      <c r="K19" s="19">
        <f>'ROS_Total_#'!K19/'ROS_Total_#'!K$42</f>
        <v>0.0010511730135219074</v>
      </c>
    </row>
    <row r="20" spans="1:11" ht="12.75">
      <c r="A20" s="8" t="s">
        <v>29</v>
      </c>
      <c r="B20" s="19">
        <f>'ROS_Total_#'!B20/'ROS_Total_#'!B$42</f>
        <v>0.0002782802281897871</v>
      </c>
      <c r="C20" s="19">
        <f>'ROS_Total_#'!C20/'ROS_Total_#'!C$42</f>
        <v>0</v>
      </c>
      <c r="D20" s="19">
        <f>'ROS_Total_#'!D20/'ROS_Total_#'!D$42</f>
        <v>0</v>
      </c>
      <c r="E20" s="19">
        <f>'ROS_Total_#'!E20/'ROS_Total_#'!E$42</f>
        <v>0</v>
      </c>
      <c r="F20" s="19">
        <f>'ROS_Total_#'!F20/'ROS_Total_#'!F$42</f>
        <v>0</v>
      </c>
      <c r="G20" s="19">
        <f>'ROS_Total_#'!G20/'ROS_Total_#'!G$42</f>
        <v>0</v>
      </c>
      <c r="H20" s="19">
        <f>'ROS_Total_#'!H20/'ROS_Total_#'!H$42</f>
        <v>0</v>
      </c>
      <c r="I20" s="19">
        <f>'ROS_Total_#'!I20/'ROS_Total_#'!I$42</f>
        <v>0</v>
      </c>
      <c r="J20" s="19">
        <f>'ROS_Total_#'!J20/'ROS_Total_#'!J$42</f>
        <v>0</v>
      </c>
      <c r="K20" s="19">
        <f>'ROS_Total_#'!K20/'ROS_Total_#'!K$42</f>
        <v>9.556118304744613E-05</v>
      </c>
    </row>
    <row r="21" spans="1:11" ht="12.75">
      <c r="A21" s="8" t="s">
        <v>30</v>
      </c>
      <c r="B21" s="19">
        <f>'ROS_Total_#'!B21/'ROS_Total_#'!B$42</f>
        <v>0.004452483651036594</v>
      </c>
      <c r="C21" s="19">
        <f>'ROS_Total_#'!C21/'ROS_Total_#'!C$42</f>
        <v>0.0023883448770002386</v>
      </c>
      <c r="D21" s="19">
        <f>'ROS_Total_#'!D21/'ROS_Total_#'!D$42</f>
        <v>0.004975124378109453</v>
      </c>
      <c r="E21" s="19">
        <f>'ROS_Total_#'!E21/'ROS_Total_#'!E$42</f>
        <v>0</v>
      </c>
      <c r="F21" s="19">
        <f>'ROS_Total_#'!F21/'ROS_Total_#'!F$42</f>
        <v>0.007829977628635347</v>
      </c>
      <c r="G21" s="19">
        <f>'ROS_Total_#'!G21/'ROS_Total_#'!G$42</f>
        <v>0.007748062984253936</v>
      </c>
      <c r="H21" s="19">
        <f>'ROS_Total_#'!H21/'ROS_Total_#'!H$42</f>
        <v>0</v>
      </c>
      <c r="I21" s="19">
        <f>'ROS_Total_#'!I21/'ROS_Total_#'!I$42</f>
        <v>0.006954944058058663</v>
      </c>
      <c r="J21" s="19">
        <f>'ROS_Total_#'!J21/'ROS_Total_#'!J$42</f>
        <v>0.014492753623188406</v>
      </c>
      <c r="K21" s="19">
        <f>'ROS_Total_#'!K21/'ROS_Total_#'!K$42</f>
        <v>0.005208084476085814</v>
      </c>
    </row>
    <row r="22" spans="1:11" ht="12.75">
      <c r="A22" s="8" t="s">
        <v>31</v>
      </c>
      <c r="B22" s="19">
        <f>'ROS_Total_#'!B22/'ROS_Total_#'!B$42</f>
        <v>0</v>
      </c>
      <c r="C22" s="19">
        <f>'ROS_Total_#'!C22/'ROS_Total_#'!C$42</f>
        <v>0</v>
      </c>
      <c r="D22" s="19">
        <f>'ROS_Total_#'!D22/'ROS_Total_#'!D$42</f>
        <v>0</v>
      </c>
      <c r="E22" s="19">
        <f>'ROS_Total_#'!E22/'ROS_Total_#'!E$42</f>
        <v>0</v>
      </c>
      <c r="F22" s="19">
        <f>'ROS_Total_#'!F22/'ROS_Total_#'!F$42</f>
        <v>0</v>
      </c>
      <c r="G22" s="19">
        <f>'ROS_Total_#'!G22/'ROS_Total_#'!G$42</f>
        <v>0</v>
      </c>
      <c r="H22" s="19">
        <f>'ROS_Total_#'!H22/'ROS_Total_#'!H$42</f>
        <v>0</v>
      </c>
      <c r="I22" s="19">
        <f>'ROS_Total_#'!I22/'ROS_Total_#'!I$42</f>
        <v>0</v>
      </c>
      <c r="J22" s="19">
        <f>'ROS_Total_#'!J22/'ROS_Total_#'!J$42</f>
        <v>0</v>
      </c>
      <c r="K22" s="19">
        <f>'ROS_Total_#'!K22/'ROS_Total_#'!K$42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19">
        <f>'ROS_Total_#'!B24/'ROS_Total_#'!B$42</f>
        <v>0.008348406845693613</v>
      </c>
      <c r="C24" s="19">
        <f>'ROS_Total_#'!C24/'ROS_Total_#'!C$42</f>
        <v>0.006209696680200621</v>
      </c>
      <c r="D24" s="19">
        <f>'ROS_Total_#'!D24/'ROS_Total_#'!D$42</f>
        <v>0.009950248756218905</v>
      </c>
      <c r="E24" s="19">
        <f>'ROS_Total_#'!E24/'ROS_Total_#'!E$42</f>
        <v>0.0025348542458808617</v>
      </c>
      <c r="F24" s="19">
        <f>'ROS_Total_#'!F24/'ROS_Total_#'!F$42</f>
        <v>0.0022371364653243847</v>
      </c>
      <c r="G24" s="19">
        <f>'ROS_Total_#'!G24/'ROS_Total_#'!G$42</f>
        <v>0.0017495626093476631</v>
      </c>
      <c r="H24" s="19">
        <f>'ROS_Total_#'!H24/'ROS_Total_#'!H$42</f>
        <v>0</v>
      </c>
      <c r="I24" s="19">
        <f>'ROS_Total_#'!I24/'ROS_Total_#'!I$42</f>
        <v>0.0018143332325370426</v>
      </c>
      <c r="J24" s="19">
        <f>'ROS_Total_#'!J24/'ROS_Total_#'!J$42</f>
        <v>0</v>
      </c>
      <c r="K24" s="19">
        <f>'ROS_Total_#'!K24/'ROS_Total_#'!K$42</f>
        <v>0.0050169621099909216</v>
      </c>
    </row>
    <row r="25" spans="1:11" ht="12.75">
      <c r="A25" s="8" t="s">
        <v>34</v>
      </c>
      <c r="B25" s="19">
        <f>'ROS_Total_#'!B25/'ROS_Total_#'!B$42</f>
        <v>0</v>
      </c>
      <c r="C25" s="19">
        <f>'ROS_Total_#'!C25/'ROS_Total_#'!C$42</f>
        <v>0</v>
      </c>
      <c r="D25" s="19">
        <f>'ROS_Total_#'!D25/'ROS_Total_#'!D$42</f>
        <v>0</v>
      </c>
      <c r="E25" s="19">
        <f>'ROS_Total_#'!E25/'ROS_Total_#'!E$42</f>
        <v>0</v>
      </c>
      <c r="F25" s="19">
        <f>'ROS_Total_#'!F25/'ROS_Total_#'!F$42</f>
        <v>0</v>
      </c>
      <c r="G25" s="19">
        <f>'ROS_Total_#'!G25/'ROS_Total_#'!G$42</f>
        <v>0.00024993751562109475</v>
      </c>
      <c r="H25" s="19">
        <f>'ROS_Total_#'!H25/'ROS_Total_#'!H$42</f>
        <v>0</v>
      </c>
      <c r="I25" s="19">
        <f>'ROS_Total_#'!I25/'ROS_Total_#'!I$42</f>
        <v>0</v>
      </c>
      <c r="J25" s="19">
        <f>'ROS_Total_#'!J25/'ROS_Total_#'!J$42</f>
        <v>0</v>
      </c>
      <c r="K25" s="19">
        <f>'ROS_Total_#'!K25/'ROS_Total_#'!K$42</f>
        <v>4.778059152372306E-05</v>
      </c>
    </row>
    <row r="26" spans="1:11" ht="12.75">
      <c r="A26" s="8" t="s">
        <v>35</v>
      </c>
      <c r="B26" s="19">
        <f>'ROS_Total_#'!B26/'ROS_Total_#'!B$42</f>
        <v>0.06442187282593571</v>
      </c>
      <c r="C26" s="19">
        <f>'ROS_Total_#'!C26/'ROS_Total_#'!C$42</f>
        <v>0.0589921184619059</v>
      </c>
      <c r="D26" s="19">
        <f>'ROS_Total_#'!D26/'ROS_Total_#'!D$42</f>
        <v>0.024875621890547265</v>
      </c>
      <c r="E26" s="19">
        <f>'ROS_Total_#'!E26/'ROS_Total_#'!E$42</f>
        <v>0.01394169835234474</v>
      </c>
      <c r="F26" s="19">
        <f>'ROS_Total_#'!F26/'ROS_Total_#'!F$42</f>
        <v>0.04809843400447427</v>
      </c>
      <c r="G26" s="19">
        <f>'ROS_Total_#'!G26/'ROS_Total_#'!G$42</f>
        <v>0.04423894026493377</v>
      </c>
      <c r="H26" s="19">
        <f>'ROS_Total_#'!H26/'ROS_Total_#'!H$42</f>
        <v>0.1111111111111111</v>
      </c>
      <c r="I26" s="19">
        <f>'ROS_Total_#'!I26/'ROS_Total_#'!I$42</f>
        <v>0.05473238584820079</v>
      </c>
      <c r="J26" s="19">
        <f>'ROS_Total_#'!J26/'ROS_Total_#'!J$42</f>
        <v>0.0463768115942029</v>
      </c>
      <c r="K26" s="19">
        <f>'ROS_Total_#'!K26/'ROS_Total_#'!K$42</f>
        <v>0.054708777294662905</v>
      </c>
    </row>
    <row r="27" spans="1:11" ht="12.75">
      <c r="A27" s="8" t="s">
        <v>36</v>
      </c>
      <c r="B27" s="19">
        <f>'ROS_Total_#'!B27/'ROS_Total_#'!B$42</f>
        <v>0</v>
      </c>
      <c r="C27" s="19">
        <f>'ROS_Total_#'!C27/'ROS_Total_#'!C$42</f>
        <v>0</v>
      </c>
      <c r="D27" s="19">
        <f>'ROS_Total_#'!D27/'ROS_Total_#'!D$42</f>
        <v>0</v>
      </c>
      <c r="E27" s="19">
        <f>'ROS_Total_#'!E27/'ROS_Total_#'!E$42</f>
        <v>0</v>
      </c>
      <c r="F27" s="19">
        <f>'ROS_Total_#'!F27/'ROS_Total_#'!F$42</f>
        <v>0</v>
      </c>
      <c r="G27" s="19">
        <f>'ROS_Total_#'!G27/'ROS_Total_#'!G$42</f>
        <v>0</v>
      </c>
      <c r="H27" s="19">
        <f>'ROS_Total_#'!H27/'ROS_Total_#'!H$42</f>
        <v>0</v>
      </c>
      <c r="I27" s="19">
        <f>'ROS_Total_#'!I27/'ROS_Total_#'!I$42</f>
        <v>0</v>
      </c>
      <c r="J27" s="19">
        <f>'ROS_Total_#'!J27/'ROS_Total_#'!J$42</f>
        <v>0</v>
      </c>
      <c r="K27" s="19">
        <f>'ROS_Total_#'!K27/'ROS_Total_#'!K$42</f>
        <v>0</v>
      </c>
    </row>
    <row r="28" spans="1:11" ht="12.75">
      <c r="A28" s="8" t="s">
        <v>37</v>
      </c>
      <c r="B28" s="19">
        <f>'ROS_Total_#'!B28/'ROS_Total_#'!B$42</f>
        <v>0</v>
      </c>
      <c r="C28" s="19">
        <f>'ROS_Total_#'!C28/'ROS_Total_#'!C$42</f>
        <v>0</v>
      </c>
      <c r="D28" s="19">
        <f>'ROS_Total_#'!D28/'ROS_Total_#'!D$42</f>
        <v>0</v>
      </c>
      <c r="E28" s="19">
        <f>'ROS_Total_#'!E28/'ROS_Total_#'!E$42</f>
        <v>0</v>
      </c>
      <c r="F28" s="19">
        <f>'ROS_Total_#'!F28/'ROS_Total_#'!F$42</f>
        <v>0</v>
      </c>
      <c r="G28" s="19">
        <f>'ROS_Total_#'!G28/'ROS_Total_#'!G$42</f>
        <v>0</v>
      </c>
      <c r="H28" s="19">
        <f>'ROS_Total_#'!H28/'ROS_Total_#'!H$42</f>
        <v>0</v>
      </c>
      <c r="I28" s="19">
        <f>'ROS_Total_#'!I28/'ROS_Total_#'!I$42</f>
        <v>0</v>
      </c>
      <c r="J28" s="19">
        <f>'ROS_Total_#'!J28/'ROS_Total_#'!J$42</f>
        <v>0</v>
      </c>
      <c r="K28" s="19">
        <f>'ROS_Total_#'!K28/'ROS_Total_#'!K$42</f>
        <v>0</v>
      </c>
    </row>
    <row r="29" spans="1:11" ht="12.75">
      <c r="A29" s="8" t="s">
        <v>38</v>
      </c>
      <c r="B29" s="19">
        <f>'ROS_Total_#'!B29/'ROS_Total_#'!B$42</f>
        <v>0.3740086266870739</v>
      </c>
      <c r="C29" s="19">
        <f>'ROS_Total_#'!C29/'ROS_Total_#'!C$42</f>
        <v>0.3035586338667304</v>
      </c>
      <c r="D29" s="19">
        <f>'ROS_Total_#'!D29/'ROS_Total_#'!D$42</f>
        <v>0.20398009950248755</v>
      </c>
      <c r="E29" s="19">
        <f>'ROS_Total_#'!E29/'ROS_Total_#'!E$42</f>
        <v>0.030418250950570342</v>
      </c>
      <c r="F29" s="19">
        <f>'ROS_Total_#'!F29/'ROS_Total_#'!F$42</f>
        <v>0.2639821029082774</v>
      </c>
      <c r="G29" s="19">
        <f>'ROS_Total_#'!G29/'ROS_Total_#'!G$42</f>
        <v>0.2616845788552862</v>
      </c>
      <c r="H29" s="19">
        <f>'ROS_Total_#'!H29/'ROS_Total_#'!H$42</f>
        <v>0.3333333333333333</v>
      </c>
      <c r="I29" s="19">
        <f>'ROS_Total_#'!I29/'ROS_Total_#'!I$42</f>
        <v>0.30027214998488055</v>
      </c>
      <c r="J29" s="19">
        <f>'ROS_Total_#'!J29/'ROS_Total_#'!J$42</f>
        <v>0.23768115942028986</v>
      </c>
      <c r="K29" s="19">
        <f>'ROS_Total_#'!K29/'ROS_Total_#'!K$42</f>
        <v>0.30522241865354294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19">
        <f>'ROS_Total_#'!B31/'ROS_Total_#'!B$42</f>
        <v>0.0002782802281897871</v>
      </c>
      <c r="C31" s="19">
        <f>'ROS_Total_#'!C31/'ROS_Total_#'!C$42</f>
        <v>0.0007165034631000717</v>
      </c>
      <c r="D31" s="19">
        <f>'ROS_Total_#'!D31/'ROS_Total_#'!D$42</f>
        <v>0.009950248756218905</v>
      </c>
      <c r="E31" s="19">
        <f>'ROS_Total_#'!E31/'ROS_Total_#'!E$42</f>
        <v>0</v>
      </c>
      <c r="F31" s="19">
        <f>'ROS_Total_#'!F31/'ROS_Total_#'!F$42</f>
        <v>0.0022371364653243847</v>
      </c>
      <c r="G31" s="19">
        <f>'ROS_Total_#'!G31/'ROS_Total_#'!G$42</f>
        <v>0.0012496875781054736</v>
      </c>
      <c r="H31" s="19">
        <f>'ROS_Total_#'!H31/'ROS_Total_#'!H$42</f>
        <v>0</v>
      </c>
      <c r="I31" s="19">
        <f>'ROS_Total_#'!I31/'ROS_Total_#'!I$42</f>
        <v>0.0009071666162685213</v>
      </c>
      <c r="J31" s="19">
        <f>'ROS_Total_#'!J31/'ROS_Total_#'!J$42</f>
        <v>0.005797101449275362</v>
      </c>
      <c r="K31" s="19">
        <f>'ROS_Total_#'!K31/'ROS_Total_#'!K$42</f>
        <v>0.0009078312389507382</v>
      </c>
    </row>
    <row r="32" spans="1:11" ht="12.75">
      <c r="A32" s="8" t="s">
        <v>41</v>
      </c>
      <c r="B32" s="19">
        <f>'ROS_Total_#'!B32/'ROS_Total_#'!B$42</f>
        <v>0.0301934047585919</v>
      </c>
      <c r="C32" s="19">
        <f>'ROS_Total_#'!C32/'ROS_Total_#'!C$42</f>
        <v>0.027943635060902795</v>
      </c>
      <c r="D32" s="19">
        <f>'ROS_Total_#'!D32/'ROS_Total_#'!D$42</f>
        <v>0.024875621890547265</v>
      </c>
      <c r="E32" s="19">
        <f>'ROS_Total_#'!E32/'ROS_Total_#'!E$42</f>
        <v>0</v>
      </c>
      <c r="F32" s="19">
        <f>'ROS_Total_#'!F32/'ROS_Total_#'!F$42</f>
        <v>0.008948545861297539</v>
      </c>
      <c r="G32" s="19">
        <f>'ROS_Total_#'!G32/'ROS_Total_#'!G$42</f>
        <v>0.032491877030742314</v>
      </c>
      <c r="H32" s="19">
        <f>'ROS_Total_#'!H32/'ROS_Total_#'!H$42</f>
        <v>0</v>
      </c>
      <c r="I32" s="19">
        <f>'ROS_Total_#'!I32/'ROS_Total_#'!I$42</f>
        <v>0.016933776837012398</v>
      </c>
      <c r="J32" s="19">
        <f>'ROS_Total_#'!J32/'ROS_Total_#'!J$42</f>
        <v>0.04927536231884058</v>
      </c>
      <c r="K32" s="19">
        <f>'ROS_Total_#'!K32/'ROS_Total_#'!K$42</f>
        <v>0.026279325338047686</v>
      </c>
    </row>
    <row r="33" spans="1:11" ht="12.75">
      <c r="A33" s="13">
        <v>32</v>
      </c>
      <c r="B33" s="19">
        <f>'ROS_Total_#'!B33/'ROS_Total_#'!B$42</f>
        <v>0.0008348406845693614</v>
      </c>
      <c r="C33" s="19">
        <f>'ROS_Total_#'!C33/'ROS_Total_#'!C$42</f>
        <v>0.0004776689754000478</v>
      </c>
      <c r="D33" s="19">
        <f>'ROS_Total_#'!D33/'ROS_Total_#'!D$42</f>
        <v>0</v>
      </c>
      <c r="E33" s="19">
        <f>'ROS_Total_#'!E33/'ROS_Total_#'!E$42</f>
        <v>0</v>
      </c>
      <c r="F33" s="19">
        <f>'ROS_Total_#'!F33/'ROS_Total_#'!F$42</f>
        <v>0.0022371364653243847</v>
      </c>
      <c r="G33" s="19">
        <f>'ROS_Total_#'!G33/'ROS_Total_#'!G$42</f>
        <v>0.0022494376405898524</v>
      </c>
      <c r="H33" s="19">
        <f>'ROS_Total_#'!H33/'ROS_Total_#'!H$42</f>
        <v>0</v>
      </c>
      <c r="I33" s="19">
        <f>'ROS_Total_#'!I33/'ROS_Total_#'!I$42</f>
        <v>0.0009071666162685213</v>
      </c>
      <c r="J33" s="19">
        <f>'ROS_Total_#'!J33/'ROS_Total_#'!J$42</f>
        <v>0.008695652173913044</v>
      </c>
      <c r="K33" s="19">
        <f>'ROS_Total_#'!K33/'ROS_Total_#'!K$42</f>
        <v>0.0011945147880930765</v>
      </c>
    </row>
    <row r="34" spans="1:11" ht="12.75">
      <c r="A34" s="13">
        <v>33</v>
      </c>
      <c r="B34" s="19">
        <f>'ROS_Total_#'!B34/'ROS_Total_#'!B$42</f>
        <v>0.0020871017114234033</v>
      </c>
      <c r="C34" s="19">
        <f>'ROS_Total_#'!C34/'ROS_Total_#'!C$42</f>
        <v>0.004060186290900406</v>
      </c>
      <c r="D34" s="19">
        <f>'ROS_Total_#'!D34/'ROS_Total_#'!D$42</f>
        <v>0.009950248756218905</v>
      </c>
      <c r="E34" s="19">
        <f>'ROS_Total_#'!E34/'ROS_Total_#'!E$42</f>
        <v>0</v>
      </c>
      <c r="F34" s="19">
        <f>'ROS_Total_#'!F34/'ROS_Total_#'!F$42</f>
        <v>0.012304250559284116</v>
      </c>
      <c r="G34" s="19">
        <f>'ROS_Total_#'!G34/'ROS_Total_#'!G$42</f>
        <v>0.005998500374906273</v>
      </c>
      <c r="H34" s="19">
        <f>'ROS_Total_#'!H34/'ROS_Total_#'!H$42</f>
        <v>0.05555555555555555</v>
      </c>
      <c r="I34" s="19">
        <f>'ROS_Total_#'!I34/'ROS_Total_#'!I$42</f>
        <v>0.003628666465074085</v>
      </c>
      <c r="J34" s="19">
        <f>'ROS_Total_#'!J34/'ROS_Total_#'!J$42</f>
        <v>0.011594202898550725</v>
      </c>
      <c r="K34" s="19">
        <f>'ROS_Total_#'!K34/'ROS_Total_#'!K$42</f>
        <v>0.0041091308710401835</v>
      </c>
    </row>
    <row r="35" spans="1:11" ht="12.75">
      <c r="A35" s="13">
        <v>34</v>
      </c>
      <c r="B35" s="19">
        <f>'ROS_Total_#'!B35/'ROS_Total_#'!B$42</f>
        <v>0.021984138026993182</v>
      </c>
      <c r="C35" s="19">
        <f>'ROS_Total_#'!C35/'ROS_Total_#'!C$42</f>
        <v>0.02579412467160258</v>
      </c>
      <c r="D35" s="19">
        <f>'ROS_Total_#'!D35/'ROS_Total_#'!D$42</f>
        <v>0.014925373134328358</v>
      </c>
      <c r="E35" s="19">
        <f>'ROS_Total_#'!E35/'ROS_Total_#'!E$42</f>
        <v>0</v>
      </c>
      <c r="F35" s="19">
        <f>'ROS_Total_#'!F35/'ROS_Total_#'!F$42</f>
        <v>0.008948545861297539</v>
      </c>
      <c r="G35" s="19">
        <f>'ROS_Total_#'!G35/'ROS_Total_#'!G$42</f>
        <v>0.004498875281179705</v>
      </c>
      <c r="H35" s="19">
        <f>'ROS_Total_#'!H35/'ROS_Total_#'!H$42</f>
        <v>0</v>
      </c>
      <c r="I35" s="19">
        <f>'ROS_Total_#'!I35/'ROS_Total_#'!I$42</f>
        <v>0.010885999395222256</v>
      </c>
      <c r="J35" s="19">
        <f>'ROS_Total_#'!J35/'ROS_Total_#'!J$42</f>
        <v>0.011594202898550725</v>
      </c>
      <c r="K35" s="19">
        <f>'ROS_Total_#'!K35/'ROS_Total_#'!K$42</f>
        <v>0.016006498160447226</v>
      </c>
    </row>
    <row r="36" spans="1:11" ht="12.75">
      <c r="A36" s="13">
        <v>35</v>
      </c>
      <c r="B36" s="19">
        <f>'ROS_Total_#'!B36/'ROS_Total_#'!B$42</f>
        <v>0.01015722832892723</v>
      </c>
      <c r="C36" s="19">
        <f>'ROS_Total_#'!C36/'ROS_Total_#'!C$42</f>
        <v>0.014091234774301409</v>
      </c>
      <c r="D36" s="19">
        <f>'ROS_Total_#'!D36/'ROS_Total_#'!D$42</f>
        <v>0.014925373134328358</v>
      </c>
      <c r="E36" s="19">
        <f>'ROS_Total_#'!E36/'ROS_Total_#'!E$42</f>
        <v>0</v>
      </c>
      <c r="F36" s="19">
        <f>'ROS_Total_#'!F36/'ROS_Total_#'!F$42</f>
        <v>0.02237136465324385</v>
      </c>
      <c r="G36" s="19">
        <f>'ROS_Total_#'!G36/'ROS_Total_#'!G$42</f>
        <v>0.013496625843539115</v>
      </c>
      <c r="H36" s="19">
        <f>'ROS_Total_#'!H36/'ROS_Total_#'!H$42</f>
        <v>0</v>
      </c>
      <c r="I36" s="19">
        <f>'ROS_Total_#'!I36/'ROS_Total_#'!I$42</f>
        <v>0.0075597218022376775</v>
      </c>
      <c r="J36" s="19">
        <f>'ROS_Total_#'!J36/'ROS_Total_#'!J$42</f>
        <v>0.008695652173913044</v>
      </c>
      <c r="K36" s="19">
        <f>'ROS_Total_#'!K36/'ROS_Total_#'!K$42</f>
        <v>0.011324000191122367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19">
        <f>'ROS_Total_#'!B38/'ROS_Total_#'!B$42</f>
        <v>0.040350633087519135</v>
      </c>
      <c r="C38" s="19">
        <f>'ROS_Total_#'!C38/'ROS_Total_#'!C$42</f>
        <v>0.044423214712204444</v>
      </c>
      <c r="D38" s="19">
        <f>'ROS_Total_#'!D38/'ROS_Total_#'!D$42</f>
        <v>0.029850746268656716</v>
      </c>
      <c r="E38" s="19">
        <f>'ROS_Total_#'!E38/'ROS_Total_#'!E$42</f>
        <v>0.005069708491761723</v>
      </c>
      <c r="F38" s="19">
        <f>'ROS_Total_#'!F38/'ROS_Total_#'!F$42</f>
        <v>0.026845637583892617</v>
      </c>
      <c r="G38" s="19">
        <f>'ROS_Total_#'!G38/'ROS_Total_#'!G$42</f>
        <v>0.03199200199950013</v>
      </c>
      <c r="H38" s="19">
        <f>'ROS_Total_#'!H38/'ROS_Total_#'!H$42</f>
        <v>0</v>
      </c>
      <c r="I38" s="19">
        <f>'ROS_Total_#'!I38/'ROS_Total_#'!I$42</f>
        <v>0.025703054127608104</v>
      </c>
      <c r="J38" s="19">
        <f>'ROS_Total_#'!J38/'ROS_Total_#'!J$42</f>
        <v>0.05217391304347826</v>
      </c>
      <c r="K38" s="19">
        <f>'ROS_Total_#'!K38/'ROS_Total_#'!K$42</f>
        <v>0.03540541831907879</v>
      </c>
    </row>
    <row r="39" spans="1:11" ht="12.75">
      <c r="A39" s="13">
        <v>51</v>
      </c>
      <c r="B39" s="19">
        <f>'ROS_Total_#'!B39/'ROS_Total_#'!B$42</f>
        <v>0.022540698483372756</v>
      </c>
      <c r="C39" s="19">
        <f>'ROS_Total_#'!C39/'ROS_Total_#'!C$42</f>
        <v>0.028182469548602818</v>
      </c>
      <c r="D39" s="19">
        <f>'ROS_Total_#'!D39/'ROS_Total_#'!D$42</f>
        <v>0.04477611940298507</v>
      </c>
      <c r="E39" s="19">
        <f>'ROS_Total_#'!E39/'ROS_Total_#'!E$42</f>
        <v>0</v>
      </c>
      <c r="F39" s="19">
        <f>'ROS_Total_#'!F39/'ROS_Total_#'!F$42</f>
        <v>0.01901565995525727</v>
      </c>
      <c r="G39" s="19">
        <f>'ROS_Total_#'!G39/'ROS_Total_#'!G$42</f>
        <v>0.02224443889027743</v>
      </c>
      <c r="H39" s="19">
        <f>'ROS_Total_#'!H39/'ROS_Total_#'!H$42</f>
        <v>0</v>
      </c>
      <c r="I39" s="19">
        <f>'ROS_Total_#'!I39/'ROS_Total_#'!I$42</f>
        <v>0.012397943755669792</v>
      </c>
      <c r="J39" s="19">
        <f>'ROS_Total_#'!J39/'ROS_Total_#'!J$42</f>
        <v>0.017391304347826087</v>
      </c>
      <c r="K39" s="19">
        <f>'ROS_Total_#'!K39/'ROS_Total_#'!K$42</f>
        <v>0.021119021453485595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19">
        <f>'ROS_Total_#'!B41/'ROS_Total_#'!B$42</f>
        <v>0.0016696813691387227</v>
      </c>
      <c r="C41" s="19">
        <f>'ROS_Total_#'!C41/'ROS_Total_#'!C$42</f>
        <v>0.002627179364700263</v>
      </c>
      <c r="D41" s="19">
        <f>'ROS_Total_#'!D41/'ROS_Total_#'!D$42</f>
        <v>0</v>
      </c>
      <c r="E41" s="19">
        <f>'ROS_Total_#'!E41/'ROS_Total_#'!E$42</f>
        <v>0</v>
      </c>
      <c r="F41" s="19">
        <f>'ROS_Total_#'!F41/'ROS_Total_#'!F$42</f>
        <v>0</v>
      </c>
      <c r="G41" s="19">
        <f>'ROS_Total_#'!G41/'ROS_Total_#'!G$42</f>
        <v>0</v>
      </c>
      <c r="H41" s="19">
        <f>'ROS_Total_#'!H41/'ROS_Total_#'!H$42</f>
        <v>0</v>
      </c>
      <c r="I41" s="19">
        <f>'ROS_Total_#'!I41/'ROS_Total_#'!I$42</f>
        <v>0</v>
      </c>
      <c r="J41" s="19">
        <f>'ROS_Total_#'!J41/'ROS_Total_#'!J$42</f>
        <v>0</v>
      </c>
      <c r="K41" s="19">
        <f>'ROS_Total_#'!K41/'ROS_Total_#'!K$42</f>
        <v>0.0010989536050456305</v>
      </c>
    </row>
    <row r="42" spans="1:11" ht="12.75">
      <c r="A42" s="5" t="s">
        <v>13</v>
      </c>
      <c r="B42" s="20">
        <f>SUM(B6:B41)</f>
        <v>0.9999999999999999</v>
      </c>
      <c r="C42" s="20">
        <f>SUM(C6:C41)</f>
        <v>0.9999999999999999</v>
      </c>
      <c r="D42" s="20">
        <f>SUM(D6:D41)</f>
        <v>1</v>
      </c>
      <c r="E42" s="20">
        <f>SUM(E6:E41)</f>
        <v>1</v>
      </c>
      <c r="F42" s="20">
        <f>SUM(F6:F41)</f>
        <v>1</v>
      </c>
      <c r="G42" s="20">
        <f>SUM(G6:G41)</f>
        <v>1.0000000000000002</v>
      </c>
      <c r="H42" s="20">
        <f>SUM(H6:H41)</f>
        <v>1</v>
      </c>
      <c r="I42" s="20">
        <f>SUM(I6:I41)</f>
        <v>1.0000000000000002</v>
      </c>
      <c r="J42" s="20">
        <f>SUM(J6:J41)</f>
        <v>1</v>
      </c>
      <c r="K42" s="20">
        <f>SUM(K6:K41)</f>
        <v>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21">
        <f>SUM(B6:B12)</f>
        <v>0.07388340058438847</v>
      </c>
      <c r="C44" s="21">
        <f>SUM(C6:C12)</f>
        <v>0.07857654645330785</v>
      </c>
      <c r="D44" s="21">
        <f>SUM(D6:D12)</f>
        <v>0.0945273631840796</v>
      </c>
      <c r="E44" s="21">
        <f>SUM(E6:E12)</f>
        <v>0.062103929024081114</v>
      </c>
      <c r="F44" s="21">
        <f>SUM(F6:F12)</f>
        <v>0.13982102908277405</v>
      </c>
      <c r="G44" s="21">
        <f>SUM(G6:G12)</f>
        <v>0.12421894526368409</v>
      </c>
      <c r="H44" s="21">
        <f>SUM(H6:H12)</f>
        <v>0.1111111111111111</v>
      </c>
      <c r="I44" s="21">
        <f>SUM(I6:I12)</f>
        <v>0.07015421832476566</v>
      </c>
      <c r="J44" s="21">
        <f>SUM(J6:J12)</f>
        <v>0.12463768115942028</v>
      </c>
      <c r="K44" s="21">
        <f>SUM(K6:K12)</f>
        <v>0.08729514071384203</v>
      </c>
    </row>
    <row r="45" spans="1:11" ht="12.75">
      <c r="A45" s="16" t="s">
        <v>46</v>
      </c>
      <c r="B45" s="21">
        <f>B14</f>
        <v>0.34172812021705856</v>
      </c>
      <c r="C45" s="21">
        <f>C14</f>
        <v>0.3981370909959398</v>
      </c>
      <c r="D45" s="21">
        <f>D14</f>
        <v>0.4975124378109453</v>
      </c>
      <c r="E45" s="21">
        <f>E14</f>
        <v>0.8859315589353612</v>
      </c>
      <c r="F45" s="21">
        <f>F14</f>
        <v>0.41498881431767337</v>
      </c>
      <c r="G45" s="21">
        <f>G14</f>
        <v>0.4423894026493377</v>
      </c>
      <c r="H45" s="21">
        <f>H14</f>
        <v>0.3888888888888889</v>
      </c>
      <c r="I45" s="21">
        <f>I14</f>
        <v>0.4807983066223163</v>
      </c>
      <c r="J45" s="21">
        <f>J14</f>
        <v>0.4057971014492754</v>
      </c>
      <c r="K45" s="21">
        <f>K14</f>
        <v>0.420469205408763</v>
      </c>
    </row>
    <row r="46" spans="1:11" ht="12.75">
      <c r="A46" s="16" t="s">
        <v>47</v>
      </c>
      <c r="B46" s="21">
        <f>SUM(B16:B22)</f>
        <v>0.007513566161124252</v>
      </c>
      <c r="C46" s="21">
        <f>SUM(C16:C22)</f>
        <v>0.0062096966802006204</v>
      </c>
      <c r="D46" s="21">
        <f>SUM(D16:D22)</f>
        <v>0.01990049751243781</v>
      </c>
      <c r="E46" s="21">
        <f>SUM(E16:E22)</f>
        <v>0</v>
      </c>
      <c r="F46" s="21">
        <f>SUM(F16:F22)</f>
        <v>0.02796420581655481</v>
      </c>
      <c r="G46" s="21">
        <f>SUM(G16:G22)</f>
        <v>0.011247188202949263</v>
      </c>
      <c r="H46" s="21">
        <f>SUM(H16:H22)</f>
        <v>0</v>
      </c>
      <c r="I46" s="21">
        <f>SUM(I16:I22)</f>
        <v>0.013305110371938312</v>
      </c>
      <c r="J46" s="21">
        <f>SUM(J16:J22)</f>
        <v>0.020289855072463767</v>
      </c>
      <c r="K46" s="21">
        <f>SUM(K16:K22)</f>
        <v>0.00979502126236323</v>
      </c>
    </row>
    <row r="47" spans="1:11" ht="12.75">
      <c r="A47" s="16" t="s">
        <v>48</v>
      </c>
      <c r="B47" s="21">
        <f>SUM(B24:B29)</f>
        <v>0.4467789063587032</v>
      </c>
      <c r="C47" s="21">
        <f>SUM(C24:C29)</f>
        <v>0.36876044900883687</v>
      </c>
      <c r="D47" s="21">
        <f>SUM(D24:D29)</f>
        <v>0.23880597014925373</v>
      </c>
      <c r="E47" s="21">
        <f>SUM(E24:E29)</f>
        <v>0.046894803548795945</v>
      </c>
      <c r="F47" s="21">
        <f>SUM(F24:F29)</f>
        <v>0.31431767337807603</v>
      </c>
      <c r="G47" s="21">
        <f>SUM(G24:G29)</f>
        <v>0.3079230192451887</v>
      </c>
      <c r="H47" s="21">
        <f>SUM(H24:H29)</f>
        <v>0.4444444444444444</v>
      </c>
      <c r="I47" s="21">
        <f>SUM(I24:I29)</f>
        <v>0.3568188690656184</v>
      </c>
      <c r="J47" s="21">
        <f>SUM(J24:J29)</f>
        <v>0.28405797101449276</v>
      </c>
      <c r="K47" s="21">
        <f>SUM(K24:K29)</f>
        <v>0.36499593864972046</v>
      </c>
    </row>
    <row r="48" spans="1:11" ht="12.75">
      <c r="A48" s="16" t="s">
        <v>49</v>
      </c>
      <c r="B48" s="21">
        <f>SUM(B31:B36)</f>
        <v>0.06553499373869487</v>
      </c>
      <c r="C48" s="21">
        <f>SUM(C31:C36)</f>
        <v>0.07308335323620731</v>
      </c>
      <c r="D48" s="21">
        <f>SUM(D31:D36)</f>
        <v>0.07462686567164178</v>
      </c>
      <c r="E48" s="21">
        <f>SUM(E31:E36)</f>
        <v>0</v>
      </c>
      <c r="F48" s="21">
        <f>SUM(F31:F36)</f>
        <v>0.05704697986577182</v>
      </c>
      <c r="G48" s="21">
        <f>SUM(G31:G36)</f>
        <v>0.05998500374906273</v>
      </c>
      <c r="H48" s="21">
        <f>SUM(H31:H36)</f>
        <v>0.05555555555555555</v>
      </c>
      <c r="I48" s="21">
        <f>SUM(I31:I36)</f>
        <v>0.04082249773208346</v>
      </c>
      <c r="J48" s="21">
        <f>SUM(J31:J36)</f>
        <v>0.09565217391304348</v>
      </c>
      <c r="K48" s="21">
        <f>SUM(K31:K36)</f>
        <v>0.059821300587701284</v>
      </c>
    </row>
    <row r="49" spans="1:11" ht="12.75">
      <c r="A49" s="16" t="s">
        <v>50</v>
      </c>
      <c r="B49" s="21">
        <f>SUM(B38:B39)</f>
        <v>0.06289133157089188</v>
      </c>
      <c r="C49" s="21">
        <f>SUM(C38:C39)</f>
        <v>0.07260568426080727</v>
      </c>
      <c r="D49" s="21">
        <f>SUM(D38:D39)</f>
        <v>0.07462686567164178</v>
      </c>
      <c r="E49" s="21">
        <f>SUM(E38:E39)</f>
        <v>0.005069708491761723</v>
      </c>
      <c r="F49" s="21">
        <f>SUM(F38:F39)</f>
        <v>0.04586129753914989</v>
      </c>
      <c r="G49" s="21">
        <f>SUM(G38:G39)</f>
        <v>0.054236440889777554</v>
      </c>
      <c r="H49" s="21">
        <f>SUM(H38:H39)</f>
        <v>0</v>
      </c>
      <c r="I49" s="21">
        <f>SUM(I38:I39)</f>
        <v>0.03810099788327789</v>
      </c>
      <c r="J49" s="21">
        <f>SUM(J38:J39)</f>
        <v>0.06956521739130435</v>
      </c>
      <c r="K49" s="21">
        <f>SUM(K38:K39)</f>
        <v>0.05652443977256438</v>
      </c>
    </row>
    <row r="50" spans="1:11" ht="12.75">
      <c r="A50" s="16" t="s">
        <v>51</v>
      </c>
      <c r="B50" s="21">
        <f>SUM(B41:B41)</f>
        <v>0.0016696813691387227</v>
      </c>
      <c r="C50" s="21">
        <f>SUM(C41:C41)</f>
        <v>0.002627179364700263</v>
      </c>
      <c r="D50" s="21">
        <f>SUM(D41:D41)</f>
        <v>0</v>
      </c>
      <c r="E50" s="21">
        <f>SUM(E41:E41)</f>
        <v>0</v>
      </c>
      <c r="F50" s="21">
        <f>SUM(F41:F41)</f>
        <v>0</v>
      </c>
      <c r="G50" s="21">
        <f>SUM(G41:G41)</f>
        <v>0</v>
      </c>
      <c r="H50" s="21">
        <f>SUM(H41:H41)</f>
        <v>0</v>
      </c>
      <c r="I50" s="21">
        <f>SUM(I41:I41)</f>
        <v>0</v>
      </c>
      <c r="J50" s="21">
        <f>SUM(J41:J41)</f>
        <v>0</v>
      </c>
      <c r="K50" s="21">
        <f>SUM(K41:K41)</f>
        <v>0.0010989536050456305</v>
      </c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2</v>
      </c>
      <c r="H7" s="9">
        <v>0</v>
      </c>
      <c r="I7" s="9">
        <v>0</v>
      </c>
      <c r="J7" s="9">
        <v>0</v>
      </c>
      <c r="K7" s="10">
        <f>SUM(B7:J7)</f>
        <v>2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1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9">
        <v>0</v>
      </c>
      <c r="J11" s="9">
        <v>0</v>
      </c>
      <c r="K11" s="10">
        <f>SUM(B11:J11)</f>
        <v>2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5</v>
      </c>
      <c r="C14" s="9">
        <v>7</v>
      </c>
      <c r="D14" s="9">
        <v>0</v>
      </c>
      <c r="E14" s="9">
        <v>0</v>
      </c>
      <c r="F14" s="9">
        <v>0</v>
      </c>
      <c r="G14" s="9">
        <v>5</v>
      </c>
      <c r="H14" s="9">
        <v>0</v>
      </c>
      <c r="I14" s="9">
        <v>5</v>
      </c>
      <c r="J14" s="9">
        <v>1</v>
      </c>
      <c r="K14" s="10">
        <f>SUM(B14:J14)</f>
        <v>23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1</v>
      </c>
      <c r="D29" s="9">
        <v>0</v>
      </c>
      <c r="E29" s="9">
        <v>0</v>
      </c>
      <c r="F29" s="9">
        <v>0</v>
      </c>
      <c r="G29" s="9">
        <v>2</v>
      </c>
      <c r="H29" s="9">
        <v>0</v>
      </c>
      <c r="I29" s="9">
        <v>0</v>
      </c>
      <c r="J29" s="9">
        <v>0</v>
      </c>
      <c r="K29" s="10">
        <f>SUM(B29:J29)</f>
        <v>3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1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2</v>
      </c>
      <c r="H35" s="9">
        <v>0</v>
      </c>
      <c r="I35" s="9">
        <v>0</v>
      </c>
      <c r="J35" s="9">
        <v>0</v>
      </c>
      <c r="K35" s="10">
        <f>SUM(B35:J35)</f>
        <v>2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0</v>
      </c>
      <c r="I38" s="9">
        <v>0</v>
      </c>
      <c r="J38" s="9">
        <v>0</v>
      </c>
      <c r="K38" s="10">
        <f>SUM(B38:J38)</f>
        <v>2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7</v>
      </c>
      <c r="C42" s="14">
        <f>SUM(C6:C41)</f>
        <v>9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13</v>
      </c>
      <c r="H42" s="14">
        <f>SUM(H6:H41)</f>
        <v>0</v>
      </c>
      <c r="I42" s="14">
        <f>SUM(I6:I41)</f>
        <v>5</v>
      </c>
      <c r="J42" s="14">
        <f>SUM(J6:J41)</f>
        <v>1</v>
      </c>
      <c r="K42" s="14">
        <f>SUM(K6:K41)</f>
        <v>35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1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3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4</v>
      </c>
    </row>
    <row r="45" spans="1:11" ht="12.75">
      <c r="A45" s="16" t="s">
        <v>46</v>
      </c>
      <c r="B45" s="10">
        <f>B14</f>
        <v>5</v>
      </c>
      <c r="C45" s="23">
        <f>C14</f>
        <v>7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5</v>
      </c>
      <c r="H45" s="23">
        <f>H14</f>
        <v>0</v>
      </c>
      <c r="I45" s="23">
        <f>I14</f>
        <v>5</v>
      </c>
      <c r="J45" s="23">
        <f>J14</f>
        <v>1</v>
      </c>
      <c r="K45" s="10">
        <f>K14</f>
        <v>23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1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2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3</v>
      </c>
    </row>
    <row r="48" spans="1:11" ht="12.75">
      <c r="A48" s="16" t="s">
        <v>49</v>
      </c>
      <c r="B48" s="10">
        <f>SUM(B31:B36)</f>
        <v>1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2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3</v>
      </c>
    </row>
    <row r="49" spans="1:11" ht="12.75">
      <c r="A49" s="16" t="s">
        <v>50</v>
      </c>
      <c r="B49" s="10">
        <f>SUM(B38:B39)</f>
        <v>1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1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2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4</v>
      </c>
      <c r="C14" s="9">
        <v>2</v>
      </c>
      <c r="D14" s="9">
        <v>0</v>
      </c>
      <c r="E14" s="9">
        <v>0</v>
      </c>
      <c r="F14" s="9">
        <v>1</v>
      </c>
      <c r="G14" s="9">
        <v>5</v>
      </c>
      <c r="H14" s="9">
        <v>0</v>
      </c>
      <c r="I14" s="9">
        <v>5</v>
      </c>
      <c r="J14" s="9">
        <v>0</v>
      </c>
      <c r="K14" s="10">
        <f>SUM(B14:J14)</f>
        <v>17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3</v>
      </c>
      <c r="C35" s="9">
        <v>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4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7</v>
      </c>
      <c r="C42" s="14">
        <f>SUM(C6:C41)</f>
        <v>3</v>
      </c>
      <c r="D42" s="14">
        <f>SUM(D6:D41)</f>
        <v>0</v>
      </c>
      <c r="E42" s="14">
        <f>SUM(E6:E41)</f>
        <v>0</v>
      </c>
      <c r="F42" s="14">
        <f>SUM(F6:F41)</f>
        <v>1</v>
      </c>
      <c r="G42" s="14">
        <f>SUM(G6:G41)</f>
        <v>5</v>
      </c>
      <c r="H42" s="14">
        <f>SUM(H6:H41)</f>
        <v>0</v>
      </c>
      <c r="I42" s="14">
        <f>SUM(I6:I41)</f>
        <v>5</v>
      </c>
      <c r="J42" s="14">
        <f>SUM(J6:J41)</f>
        <v>0</v>
      </c>
      <c r="K42" s="14">
        <f>SUM(K6:K41)</f>
        <v>21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0</v>
      </c>
    </row>
    <row r="45" spans="1:11" ht="12.75">
      <c r="A45" s="16" t="s">
        <v>46</v>
      </c>
      <c r="B45" s="10">
        <f>B14</f>
        <v>4</v>
      </c>
      <c r="C45" s="23">
        <f>C14</f>
        <v>2</v>
      </c>
      <c r="D45" s="10">
        <f>D14</f>
        <v>0</v>
      </c>
      <c r="E45" s="10">
        <f>E14</f>
        <v>0</v>
      </c>
      <c r="F45" s="10">
        <f>F14</f>
        <v>1</v>
      </c>
      <c r="G45" s="23">
        <f>G14</f>
        <v>5</v>
      </c>
      <c r="H45" s="23">
        <f>H14</f>
        <v>0</v>
      </c>
      <c r="I45" s="23">
        <f>I14</f>
        <v>5</v>
      </c>
      <c r="J45" s="23">
        <f>J14</f>
        <v>0</v>
      </c>
      <c r="K45" s="10">
        <f>K14</f>
        <v>17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0</v>
      </c>
    </row>
    <row r="48" spans="1:11" ht="12.75">
      <c r="A48" s="16" t="s">
        <v>49</v>
      </c>
      <c r="B48" s="10">
        <f>SUM(B31:B36)</f>
        <v>3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4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1</v>
      </c>
      <c r="H7" s="9">
        <v>0</v>
      </c>
      <c r="I7" s="9">
        <v>0</v>
      </c>
      <c r="J7" s="9">
        <v>0</v>
      </c>
      <c r="K7" s="10">
        <f>SUM(B7:J7)</f>
        <v>1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0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2</v>
      </c>
      <c r="H29" s="9">
        <v>0</v>
      </c>
      <c r="I29" s="9">
        <v>0</v>
      </c>
      <c r="J29" s="9">
        <v>0</v>
      </c>
      <c r="K29" s="10">
        <f>SUM(B29:J29)</f>
        <v>2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3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3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1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1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0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2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2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0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3</v>
      </c>
      <c r="C14" s="9">
        <v>1</v>
      </c>
      <c r="D14" s="9">
        <v>0</v>
      </c>
      <c r="E14" s="9">
        <v>0</v>
      </c>
      <c r="F14" s="9">
        <v>0</v>
      </c>
      <c r="G14" s="9">
        <v>4</v>
      </c>
      <c r="H14" s="9">
        <v>0</v>
      </c>
      <c r="I14" s="9">
        <v>1</v>
      </c>
      <c r="J14" s="9">
        <v>0</v>
      </c>
      <c r="K14" s="10">
        <f>SUM(B14:J14)</f>
        <v>9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2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1</v>
      </c>
      <c r="J29" s="9">
        <v>0</v>
      </c>
      <c r="K29" s="10">
        <f>SUM(B29:J29)</f>
        <v>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1</v>
      </c>
      <c r="H32" s="9">
        <v>0</v>
      </c>
      <c r="I32" s="9">
        <v>1</v>
      </c>
      <c r="J32" s="9">
        <v>0</v>
      </c>
      <c r="K32" s="10">
        <f>SUM(B32:J32)</f>
        <v>2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0</v>
      </c>
      <c r="K38" s="10">
        <f>SUM(B38:J38)</f>
        <v>1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1</v>
      </c>
      <c r="H39" s="9">
        <v>0</v>
      </c>
      <c r="I39" s="9">
        <v>0</v>
      </c>
      <c r="J39" s="9">
        <v>0</v>
      </c>
      <c r="K39" s="10">
        <f>SUM(B39:J39)</f>
        <v>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5</v>
      </c>
      <c r="C42" s="14">
        <f>SUM(C6:C41)</f>
        <v>3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6</v>
      </c>
      <c r="H42" s="14">
        <f>SUM(H6:H41)</f>
        <v>0</v>
      </c>
      <c r="I42" s="14">
        <f>SUM(I6:I41)</f>
        <v>4</v>
      </c>
      <c r="J42" s="14">
        <f>SUM(J6:J41)</f>
        <v>0</v>
      </c>
      <c r="K42" s="14">
        <f>SUM(K6:K41)</f>
        <v>18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0</v>
      </c>
    </row>
    <row r="45" spans="1:11" ht="12.75">
      <c r="A45" s="16" t="s">
        <v>46</v>
      </c>
      <c r="B45" s="10">
        <f>B14</f>
        <v>3</v>
      </c>
      <c r="C45" s="23">
        <f>C14</f>
        <v>1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4</v>
      </c>
      <c r="H45" s="23">
        <f>H14</f>
        <v>0</v>
      </c>
      <c r="I45" s="23">
        <f>I14</f>
        <v>1</v>
      </c>
      <c r="J45" s="23">
        <f>J14</f>
        <v>0</v>
      </c>
      <c r="K45" s="10">
        <f>K14</f>
        <v>9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2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1</v>
      </c>
      <c r="J47" s="10">
        <f>SUM(J24:J29)</f>
        <v>0</v>
      </c>
      <c r="K47" s="10">
        <f>SUM(K24:K29)</f>
        <v>3</v>
      </c>
    </row>
    <row r="48" spans="1:11" ht="12.75">
      <c r="A48" s="16" t="s">
        <v>49</v>
      </c>
      <c r="B48" s="10">
        <f>SUM(B31:B36)</f>
        <v>2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1</v>
      </c>
      <c r="H48" s="10">
        <f>SUM(H31:H36)</f>
        <v>0</v>
      </c>
      <c r="I48" s="10">
        <f>SUM(I31:I36)</f>
        <v>1</v>
      </c>
      <c r="J48" s="10">
        <f>SUM(J31:J36)</f>
        <v>0</v>
      </c>
      <c r="K48" s="10">
        <f>SUM(K31:K36)</f>
        <v>4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1</v>
      </c>
      <c r="H49" s="10">
        <f>SUM(H38:H39)</f>
        <v>0</v>
      </c>
      <c r="I49" s="10">
        <f>SUM(I38:I39)</f>
        <v>1</v>
      </c>
      <c r="J49" s="10">
        <f>SUM(J38:J39)</f>
        <v>0</v>
      </c>
      <c r="K49" s="10">
        <f>SUM(K38:K39)</f>
        <v>2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1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1</v>
      </c>
    </row>
    <row r="9" spans="1:11" ht="12.75">
      <c r="A9" s="8" t="s">
        <v>18</v>
      </c>
      <c r="B9" s="9">
        <v>3</v>
      </c>
      <c r="C9" s="9">
        <v>2</v>
      </c>
      <c r="D9" s="9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6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0</v>
      </c>
      <c r="K11" s="10">
        <f>SUM(B11:J11)</f>
        <v>3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12</v>
      </c>
      <c r="C14" s="9">
        <v>13</v>
      </c>
      <c r="D14" s="9">
        <v>1</v>
      </c>
      <c r="E14" s="9">
        <v>0</v>
      </c>
      <c r="F14" s="9">
        <v>0</v>
      </c>
      <c r="G14" s="9">
        <v>10</v>
      </c>
      <c r="H14" s="9">
        <v>0</v>
      </c>
      <c r="I14" s="9">
        <v>11</v>
      </c>
      <c r="J14" s="9">
        <v>0</v>
      </c>
      <c r="K14" s="10">
        <f>SUM(B14:J14)</f>
        <v>47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10">
        <f>SUM(B26:J26)</f>
        <v>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2</v>
      </c>
      <c r="D32" s="9">
        <v>0</v>
      </c>
      <c r="E32" s="9">
        <v>0</v>
      </c>
      <c r="F32" s="9">
        <v>0</v>
      </c>
      <c r="G32" s="9">
        <v>1</v>
      </c>
      <c r="H32" s="9">
        <v>0</v>
      </c>
      <c r="I32" s="9">
        <v>1</v>
      </c>
      <c r="J32" s="9">
        <v>0</v>
      </c>
      <c r="K32" s="10">
        <f>SUM(B32:J32)</f>
        <v>4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1</v>
      </c>
      <c r="J35" s="9">
        <v>0</v>
      </c>
      <c r="K35" s="10">
        <f>SUM(B35:J35)</f>
        <v>2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1</v>
      </c>
      <c r="J36" s="9">
        <v>0</v>
      </c>
      <c r="K36" s="10">
        <f>SUM(B36:J36)</f>
        <v>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1</v>
      </c>
      <c r="D38" s="9">
        <v>0</v>
      </c>
      <c r="E38" s="9">
        <v>0</v>
      </c>
      <c r="F38" s="9">
        <v>0</v>
      </c>
      <c r="G38" s="9">
        <v>1</v>
      </c>
      <c r="H38" s="9">
        <v>0</v>
      </c>
      <c r="I38" s="9">
        <v>0</v>
      </c>
      <c r="J38" s="9">
        <v>0</v>
      </c>
      <c r="K38" s="10">
        <f>SUM(B38:J38)</f>
        <v>2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1</v>
      </c>
      <c r="J39" s="9">
        <v>0</v>
      </c>
      <c r="K39" s="10">
        <f>SUM(B39:J39)</f>
        <v>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19</v>
      </c>
      <c r="C42" s="14">
        <f>SUM(C6:C41)</f>
        <v>20</v>
      </c>
      <c r="D42" s="14">
        <f>SUM(D6:D41)</f>
        <v>2</v>
      </c>
      <c r="E42" s="14">
        <f>SUM(E6:E41)</f>
        <v>0</v>
      </c>
      <c r="F42" s="14">
        <f>SUM(F6:F41)</f>
        <v>0</v>
      </c>
      <c r="G42" s="14">
        <f>SUM(G6:G41)</f>
        <v>13</v>
      </c>
      <c r="H42" s="14">
        <f>SUM(H6:H41)</f>
        <v>0</v>
      </c>
      <c r="I42" s="14">
        <f>SUM(I6:I41)</f>
        <v>17</v>
      </c>
      <c r="J42" s="14">
        <f>SUM(J6:J41)</f>
        <v>0</v>
      </c>
      <c r="K42" s="14">
        <f>SUM(K6:K41)</f>
        <v>71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5</v>
      </c>
      <c r="C44" s="10">
        <f>SUM(C6:C12)</f>
        <v>4</v>
      </c>
      <c r="D44" s="10">
        <f>SUM(D6:D12)</f>
        <v>1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11</v>
      </c>
    </row>
    <row r="45" spans="1:11" ht="12.75">
      <c r="A45" s="16" t="s">
        <v>46</v>
      </c>
      <c r="B45" s="10">
        <f>B14</f>
        <v>12</v>
      </c>
      <c r="C45" s="23">
        <f>C14</f>
        <v>13</v>
      </c>
      <c r="D45" s="10">
        <f>D14</f>
        <v>1</v>
      </c>
      <c r="E45" s="10">
        <f>E14</f>
        <v>0</v>
      </c>
      <c r="F45" s="10">
        <f>F14</f>
        <v>0</v>
      </c>
      <c r="G45" s="23">
        <f>G14</f>
        <v>10</v>
      </c>
      <c r="H45" s="23">
        <f>H14</f>
        <v>0</v>
      </c>
      <c r="I45" s="23">
        <f>I14</f>
        <v>11</v>
      </c>
      <c r="J45" s="23">
        <f>J14</f>
        <v>0</v>
      </c>
      <c r="K45" s="10">
        <f>K14</f>
        <v>47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1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1</v>
      </c>
      <c r="J47" s="10">
        <f>SUM(J24:J29)</f>
        <v>0</v>
      </c>
      <c r="K47" s="10">
        <f>SUM(K24:K29)</f>
        <v>2</v>
      </c>
    </row>
    <row r="48" spans="1:11" ht="12.75">
      <c r="A48" s="16" t="s">
        <v>49</v>
      </c>
      <c r="B48" s="10">
        <f>SUM(B31:B36)</f>
        <v>1</v>
      </c>
      <c r="C48" s="10">
        <f>SUM(C31:C36)</f>
        <v>2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2</v>
      </c>
      <c r="H48" s="10">
        <f>SUM(H31:H36)</f>
        <v>0</v>
      </c>
      <c r="I48" s="10">
        <f>SUM(I31:I36)</f>
        <v>3</v>
      </c>
      <c r="J48" s="10">
        <f>SUM(J31:J36)</f>
        <v>0</v>
      </c>
      <c r="K48" s="10">
        <f>SUM(K31:K36)</f>
        <v>8</v>
      </c>
    </row>
    <row r="49" spans="1:11" ht="12.75">
      <c r="A49" s="16" t="s">
        <v>50</v>
      </c>
      <c r="B49" s="10">
        <f>SUM(B38:B39)</f>
        <v>0</v>
      </c>
      <c r="C49" s="10">
        <f>SUM(C38:C39)</f>
        <v>1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1</v>
      </c>
      <c r="H49" s="10">
        <f>SUM(H38:H39)</f>
        <v>0</v>
      </c>
      <c r="I49" s="10">
        <f>SUM(I38:I39)</f>
        <v>1</v>
      </c>
      <c r="J49" s="10">
        <f>SUM(J38:J39)</f>
        <v>0</v>
      </c>
      <c r="K49" s="10">
        <f>SUM(K38:K39)</f>
        <v>3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2</v>
      </c>
      <c r="H11" s="9">
        <v>0</v>
      </c>
      <c r="I11" s="9">
        <v>1</v>
      </c>
      <c r="J11" s="9">
        <v>0</v>
      </c>
      <c r="K11" s="10">
        <f>SUM(B11:J11)</f>
        <v>3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0</v>
      </c>
      <c r="C14" s="9">
        <v>1</v>
      </c>
      <c r="D14" s="9">
        <v>0</v>
      </c>
      <c r="E14" s="9">
        <v>0</v>
      </c>
      <c r="F14" s="9">
        <v>0</v>
      </c>
      <c r="G14" s="9">
        <v>7</v>
      </c>
      <c r="H14" s="9">
        <v>0</v>
      </c>
      <c r="I14" s="9">
        <v>0</v>
      </c>
      <c r="J14" s="9">
        <v>0</v>
      </c>
      <c r="K14" s="10">
        <f>SUM(B14:J14)</f>
        <v>8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1</v>
      </c>
      <c r="C32" s="9">
        <v>0</v>
      </c>
      <c r="D32" s="9">
        <v>0</v>
      </c>
      <c r="E32" s="9">
        <v>0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2</v>
      </c>
    </row>
    <row r="33" spans="1:11" ht="12.75">
      <c r="A33" s="13">
        <v>32</v>
      </c>
      <c r="B33" s="9">
        <v>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1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1</v>
      </c>
    </row>
    <row r="36" spans="1:11" ht="12.75">
      <c r="A36" s="13">
        <v>35</v>
      </c>
      <c r="B36" s="9">
        <v>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3</v>
      </c>
      <c r="C42" s="14">
        <f>SUM(C6:C41)</f>
        <v>2</v>
      </c>
      <c r="D42" s="14">
        <f>SUM(D6:D41)</f>
        <v>0</v>
      </c>
      <c r="E42" s="14">
        <f>SUM(E6:E41)</f>
        <v>0</v>
      </c>
      <c r="F42" s="14">
        <f>SUM(F6:F41)</f>
        <v>1</v>
      </c>
      <c r="G42" s="14">
        <f>SUM(G6:G41)</f>
        <v>9</v>
      </c>
      <c r="H42" s="14">
        <f>SUM(H6:H41)</f>
        <v>0</v>
      </c>
      <c r="I42" s="14">
        <f>SUM(I6:I41)</f>
        <v>1</v>
      </c>
      <c r="J42" s="14">
        <f>SUM(J6:J41)</f>
        <v>0</v>
      </c>
      <c r="K42" s="14">
        <f>SUM(K6:K41)</f>
        <v>16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2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3</v>
      </c>
    </row>
    <row r="45" spans="1:11" ht="12.75">
      <c r="A45" s="16" t="s">
        <v>46</v>
      </c>
      <c r="B45" s="10">
        <f>B14</f>
        <v>0</v>
      </c>
      <c r="C45" s="23">
        <f>C14</f>
        <v>1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7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8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0</v>
      </c>
    </row>
    <row r="48" spans="1:11" ht="12.75">
      <c r="A48" s="16" t="s">
        <v>49</v>
      </c>
      <c r="B48" s="10">
        <f>SUM(B31:B36)</f>
        <v>3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1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5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1</v>
      </c>
      <c r="H9" s="9">
        <v>0</v>
      </c>
      <c r="I9" s="9">
        <v>0</v>
      </c>
      <c r="J9" s="9">
        <v>0</v>
      </c>
      <c r="K9" s="10">
        <f>SUM(B9:J9)</f>
        <v>1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2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2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>
        <f>SUM(B14:J14)</f>
        <v>0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1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10">
        <f>SUM(B29:J29)</f>
        <v>2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3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2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5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2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1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3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0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1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1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2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0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79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9">
        <v>1</v>
      </c>
      <c r="J11" s="9">
        <v>0</v>
      </c>
      <c r="K11" s="10">
        <f>SUM(B11:J11)</f>
        <v>2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1</v>
      </c>
      <c r="C14" s="9">
        <v>2</v>
      </c>
      <c r="D14" s="9">
        <v>0</v>
      </c>
      <c r="E14" s="9">
        <v>0</v>
      </c>
      <c r="F14" s="9">
        <v>0</v>
      </c>
      <c r="G14" s="9">
        <v>4</v>
      </c>
      <c r="H14" s="9">
        <v>0</v>
      </c>
      <c r="I14" s="9">
        <v>2</v>
      </c>
      <c r="J14" s="9">
        <v>0</v>
      </c>
      <c r="K14" s="10">
        <f>SUM(B14:J14)</f>
        <v>9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7</v>
      </c>
      <c r="J29" s="9">
        <v>0</v>
      </c>
      <c r="K29" s="10">
        <f>SUM(B29:J29)</f>
        <v>8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1</v>
      </c>
      <c r="H31" s="9">
        <v>0</v>
      </c>
      <c r="I31" s="9">
        <v>0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10">
        <f>SUM(B36:J36)</f>
        <v>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1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1</v>
      </c>
      <c r="C42" s="14">
        <f>SUM(C6:C41)</f>
        <v>3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8</v>
      </c>
      <c r="H42" s="14">
        <f>SUM(H6:H41)</f>
        <v>0</v>
      </c>
      <c r="I42" s="14">
        <f>SUM(I6:I41)</f>
        <v>10</v>
      </c>
      <c r="J42" s="14">
        <f>SUM(J6:J41)</f>
        <v>0</v>
      </c>
      <c r="K42" s="14">
        <f>SUM(K6:K41)</f>
        <v>22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1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2</v>
      </c>
    </row>
    <row r="45" spans="1:11" ht="12.75">
      <c r="A45" s="16" t="s">
        <v>46</v>
      </c>
      <c r="B45" s="10">
        <f>B14</f>
        <v>1</v>
      </c>
      <c r="C45" s="23">
        <f>C14</f>
        <v>2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4</v>
      </c>
      <c r="H45" s="23">
        <f>H14</f>
        <v>0</v>
      </c>
      <c r="I45" s="23">
        <f>I14</f>
        <v>2</v>
      </c>
      <c r="J45" s="23">
        <f>J14</f>
        <v>0</v>
      </c>
      <c r="K45" s="10">
        <f>K14</f>
        <v>9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1</v>
      </c>
      <c r="H47" s="10">
        <f>SUM(H24:H29)</f>
        <v>0</v>
      </c>
      <c r="I47" s="10">
        <f>SUM(I24:I29)</f>
        <v>7</v>
      </c>
      <c r="J47" s="10">
        <f>SUM(J24:J29)</f>
        <v>0</v>
      </c>
      <c r="K47" s="10">
        <f>SUM(K24:K29)</f>
        <v>8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2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2</v>
      </c>
    </row>
    <row r="49" spans="1:11" ht="12.75">
      <c r="A49" s="16" t="s">
        <v>50</v>
      </c>
      <c r="B49" s="10">
        <f>SUM(B38:B39)</f>
        <v>0</v>
      </c>
      <c r="C49" s="10">
        <f>SUM(C38:C39)</f>
        <v>1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2</v>
      </c>
      <c r="C6" s="9">
        <v>1</v>
      </c>
      <c r="D6" s="9">
        <v>0</v>
      </c>
      <c r="E6" s="9">
        <v>0</v>
      </c>
      <c r="F6" s="9">
        <v>0</v>
      </c>
      <c r="G6" s="9">
        <v>2</v>
      </c>
      <c r="H6" s="9">
        <v>0</v>
      </c>
      <c r="I6" s="9">
        <v>2</v>
      </c>
      <c r="J6" s="9">
        <v>1</v>
      </c>
      <c r="K6" s="10">
        <f>SUM(B6:J6)</f>
        <v>8</v>
      </c>
    </row>
    <row r="7" spans="1:11" ht="12.75">
      <c r="A7" s="8" t="s">
        <v>16</v>
      </c>
      <c r="B7" s="9">
        <v>4</v>
      </c>
      <c r="C7" s="9">
        <v>2</v>
      </c>
      <c r="D7" s="9">
        <v>0</v>
      </c>
      <c r="E7" s="9">
        <v>0</v>
      </c>
      <c r="F7" s="9">
        <v>1</v>
      </c>
      <c r="G7" s="9">
        <v>1</v>
      </c>
      <c r="H7" s="9">
        <v>0</v>
      </c>
      <c r="I7" s="9">
        <v>1</v>
      </c>
      <c r="J7" s="9">
        <v>0</v>
      </c>
      <c r="K7" s="10">
        <f>SUM(B7:J7)</f>
        <v>9</v>
      </c>
    </row>
    <row r="8" spans="1:11" ht="12.75">
      <c r="A8" s="8" t="s">
        <v>17</v>
      </c>
      <c r="B8" s="9">
        <v>6</v>
      </c>
      <c r="C8" s="9">
        <v>2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1</v>
      </c>
      <c r="J8" s="9">
        <v>0</v>
      </c>
      <c r="K8" s="10">
        <f>SUM(B8:J8)</f>
        <v>10</v>
      </c>
    </row>
    <row r="9" spans="1:11" ht="12.75">
      <c r="A9" s="8" t="s">
        <v>18</v>
      </c>
      <c r="B9" s="9">
        <v>13</v>
      </c>
      <c r="C9" s="9">
        <v>5</v>
      </c>
      <c r="D9" s="9">
        <v>0</v>
      </c>
      <c r="E9" s="9">
        <v>0</v>
      </c>
      <c r="F9" s="9">
        <v>1</v>
      </c>
      <c r="G9" s="9">
        <v>1</v>
      </c>
      <c r="H9" s="9">
        <v>0</v>
      </c>
      <c r="I9" s="9">
        <v>2</v>
      </c>
      <c r="J9" s="9">
        <v>0</v>
      </c>
      <c r="K9" s="10">
        <f>SUM(B9:J9)</f>
        <v>22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71</v>
      </c>
      <c r="C11" s="9">
        <v>45</v>
      </c>
      <c r="D11" s="9">
        <v>0</v>
      </c>
      <c r="E11" s="9">
        <v>2</v>
      </c>
      <c r="F11" s="9">
        <v>12</v>
      </c>
      <c r="G11" s="9">
        <v>15</v>
      </c>
      <c r="H11" s="9">
        <v>1</v>
      </c>
      <c r="I11" s="9">
        <v>16</v>
      </c>
      <c r="J11" s="9">
        <v>5</v>
      </c>
      <c r="K11" s="10">
        <f>SUM(B11:J11)</f>
        <v>167</v>
      </c>
    </row>
    <row r="12" spans="1:11" ht="12.75">
      <c r="A12" s="8" t="s">
        <v>21</v>
      </c>
      <c r="B12" s="9">
        <v>1</v>
      </c>
      <c r="C12" s="9">
        <v>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3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633</v>
      </c>
      <c r="C14" s="9">
        <v>336</v>
      </c>
      <c r="D14" s="9">
        <v>14</v>
      </c>
      <c r="E14" s="9">
        <v>86</v>
      </c>
      <c r="F14" s="9">
        <v>32</v>
      </c>
      <c r="G14" s="9">
        <v>111</v>
      </c>
      <c r="H14" s="9">
        <v>4</v>
      </c>
      <c r="I14" s="9">
        <v>174</v>
      </c>
      <c r="J14" s="9">
        <v>10</v>
      </c>
      <c r="K14" s="10">
        <f>SUM(B14:J14)</f>
        <v>1400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1</v>
      </c>
    </row>
    <row r="17" spans="1:11" ht="12.75">
      <c r="A17" s="8" t="s">
        <v>26</v>
      </c>
      <c r="B17" s="9">
        <v>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</v>
      </c>
      <c r="J17" s="9">
        <v>0</v>
      </c>
      <c r="K17" s="10">
        <f>SUM(B17:J17)</f>
        <v>2</v>
      </c>
    </row>
    <row r="18" spans="1:11" ht="12.75">
      <c r="A18" s="8" t="s">
        <v>27</v>
      </c>
      <c r="B18" s="9">
        <v>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1</v>
      </c>
    </row>
    <row r="19" spans="1:11" ht="12.75">
      <c r="A19" s="8" t="s">
        <v>28</v>
      </c>
      <c r="B19" s="9">
        <v>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2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1</v>
      </c>
      <c r="C21" s="9">
        <v>2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1</v>
      </c>
      <c r="J21" s="9">
        <v>0</v>
      </c>
      <c r="K21" s="10">
        <f>SUM(B21:J21)</f>
        <v>4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48</v>
      </c>
      <c r="C24" s="9">
        <v>20</v>
      </c>
      <c r="D24" s="9">
        <v>0</v>
      </c>
      <c r="E24" s="9">
        <v>0</v>
      </c>
      <c r="F24" s="9">
        <v>2</v>
      </c>
      <c r="G24" s="9">
        <v>2</v>
      </c>
      <c r="H24" s="9">
        <v>0</v>
      </c>
      <c r="I24" s="9">
        <v>3</v>
      </c>
      <c r="J24" s="9">
        <v>0</v>
      </c>
      <c r="K24" s="10">
        <f>SUM(B24:J24)</f>
        <v>75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311</v>
      </c>
      <c r="C26" s="9">
        <v>130</v>
      </c>
      <c r="D26" s="9">
        <v>0</v>
      </c>
      <c r="E26" s="9">
        <v>0</v>
      </c>
      <c r="F26" s="9">
        <v>14</v>
      </c>
      <c r="G26" s="9">
        <v>33</v>
      </c>
      <c r="H26" s="9">
        <v>0</v>
      </c>
      <c r="I26" s="9">
        <v>49</v>
      </c>
      <c r="J26" s="9">
        <v>5</v>
      </c>
      <c r="K26" s="10">
        <f>SUM(B26:J26)</f>
        <v>542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1126</v>
      </c>
      <c r="C29" s="9">
        <v>428</v>
      </c>
      <c r="D29" s="9">
        <v>3</v>
      </c>
      <c r="E29" s="9">
        <v>0</v>
      </c>
      <c r="F29" s="9">
        <v>33</v>
      </c>
      <c r="G29" s="9">
        <v>68</v>
      </c>
      <c r="H29" s="9">
        <v>1</v>
      </c>
      <c r="I29" s="9">
        <v>236</v>
      </c>
      <c r="J29" s="9">
        <v>22</v>
      </c>
      <c r="K29" s="10">
        <f>SUM(B29:J29)</f>
        <v>1917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2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2</v>
      </c>
    </row>
    <row r="32" spans="1:11" ht="12.75">
      <c r="A32" s="8" t="s">
        <v>41</v>
      </c>
      <c r="B32" s="9">
        <v>46</v>
      </c>
      <c r="C32" s="9">
        <v>36</v>
      </c>
      <c r="D32" s="9">
        <v>0</v>
      </c>
      <c r="E32" s="9">
        <v>0</v>
      </c>
      <c r="F32" s="9">
        <v>0</v>
      </c>
      <c r="G32" s="9">
        <v>7</v>
      </c>
      <c r="H32" s="9">
        <v>0</v>
      </c>
      <c r="I32" s="9">
        <v>11</v>
      </c>
      <c r="J32" s="9">
        <v>2</v>
      </c>
      <c r="K32" s="10">
        <f>SUM(B32:J32)</f>
        <v>102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6</v>
      </c>
      <c r="C34" s="9">
        <v>2</v>
      </c>
      <c r="D34" s="9">
        <v>0</v>
      </c>
      <c r="E34" s="9">
        <v>0</v>
      </c>
      <c r="F34" s="9">
        <v>0</v>
      </c>
      <c r="G34" s="9">
        <v>1</v>
      </c>
      <c r="H34" s="9">
        <v>0</v>
      </c>
      <c r="I34" s="9">
        <v>1</v>
      </c>
      <c r="J34" s="9">
        <v>0</v>
      </c>
      <c r="K34" s="10">
        <f>SUM(B34:J34)</f>
        <v>10</v>
      </c>
    </row>
    <row r="35" spans="1:11" ht="12.75">
      <c r="A35" s="13">
        <v>34</v>
      </c>
      <c r="B35" s="9">
        <v>44</v>
      </c>
      <c r="C35" s="9">
        <v>37</v>
      </c>
      <c r="D35" s="9">
        <v>3</v>
      </c>
      <c r="E35" s="9">
        <v>0</v>
      </c>
      <c r="F35" s="9">
        <v>1</v>
      </c>
      <c r="G35" s="9">
        <v>1</v>
      </c>
      <c r="H35" s="9">
        <v>0</v>
      </c>
      <c r="I35" s="9">
        <v>4</v>
      </c>
      <c r="J35" s="9">
        <v>1</v>
      </c>
      <c r="K35" s="10">
        <f>SUM(B35:J35)</f>
        <v>91</v>
      </c>
    </row>
    <row r="36" spans="1:11" ht="12.75">
      <c r="A36" s="13">
        <v>35</v>
      </c>
      <c r="B36" s="9">
        <v>27</v>
      </c>
      <c r="C36" s="9">
        <v>23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10">
        <f>SUM(B36:J36)</f>
        <v>51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106</v>
      </c>
      <c r="C38" s="9">
        <v>60</v>
      </c>
      <c r="D38" s="9">
        <v>0</v>
      </c>
      <c r="E38" s="9">
        <v>0</v>
      </c>
      <c r="F38" s="9">
        <v>5</v>
      </c>
      <c r="G38" s="9">
        <v>4</v>
      </c>
      <c r="H38" s="9">
        <v>0</v>
      </c>
      <c r="I38" s="9">
        <v>11</v>
      </c>
      <c r="J38" s="9">
        <v>0</v>
      </c>
      <c r="K38" s="10">
        <f>SUM(B38:J38)</f>
        <v>186</v>
      </c>
    </row>
    <row r="39" spans="1:11" ht="12.75">
      <c r="A39" s="13">
        <v>51</v>
      </c>
      <c r="B39" s="9">
        <v>34</v>
      </c>
      <c r="C39" s="9">
        <v>26</v>
      </c>
      <c r="D39" s="9">
        <v>1</v>
      </c>
      <c r="E39" s="9">
        <v>0</v>
      </c>
      <c r="F39" s="9">
        <v>1</v>
      </c>
      <c r="G39" s="9">
        <v>1</v>
      </c>
      <c r="H39" s="9">
        <v>0</v>
      </c>
      <c r="I39" s="9">
        <v>6</v>
      </c>
      <c r="J39" s="9">
        <v>0</v>
      </c>
      <c r="K39" s="10">
        <f>SUM(B39:J39)</f>
        <v>69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2483</v>
      </c>
      <c r="C42" s="14">
        <f>SUM(C6:C41)</f>
        <v>1158</v>
      </c>
      <c r="D42" s="14">
        <f>SUM(D6:D41)</f>
        <v>23</v>
      </c>
      <c r="E42" s="14">
        <f>SUM(E6:E41)</f>
        <v>88</v>
      </c>
      <c r="F42" s="14">
        <f>SUM(F6:F41)</f>
        <v>102</v>
      </c>
      <c r="G42" s="14">
        <f>SUM(G6:G41)</f>
        <v>249</v>
      </c>
      <c r="H42" s="14">
        <f>SUM(H6:H41)</f>
        <v>6</v>
      </c>
      <c r="I42" s="14">
        <f>SUM(I6:I41)</f>
        <v>519</v>
      </c>
      <c r="J42" s="14">
        <f>SUM(J6:J41)</f>
        <v>46</v>
      </c>
      <c r="K42" s="14">
        <f>SUM(K6:K41)</f>
        <v>4674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97</v>
      </c>
      <c r="C44" s="10">
        <f>SUM(C6:C12)</f>
        <v>57</v>
      </c>
      <c r="D44" s="10">
        <f>SUM(D6:D12)</f>
        <v>0</v>
      </c>
      <c r="E44" s="10">
        <f>SUM(E6:E12)</f>
        <v>2</v>
      </c>
      <c r="F44" s="10">
        <f>SUM(F6:F12)</f>
        <v>14</v>
      </c>
      <c r="G44" s="10">
        <f>SUM(G6:G12)</f>
        <v>20</v>
      </c>
      <c r="H44" s="10">
        <f>SUM(H6:H12)</f>
        <v>1</v>
      </c>
      <c r="I44" s="10">
        <f>SUM(I6:I12)</f>
        <v>22</v>
      </c>
      <c r="J44" s="10">
        <f>SUM(J6:J12)</f>
        <v>6</v>
      </c>
      <c r="K44" s="10">
        <f>SUM(K6:K12)</f>
        <v>219</v>
      </c>
    </row>
    <row r="45" spans="1:11" ht="12.75">
      <c r="A45" s="16" t="s">
        <v>46</v>
      </c>
      <c r="B45" s="10">
        <f>B14</f>
        <v>633</v>
      </c>
      <c r="C45" s="23">
        <f>C14</f>
        <v>336</v>
      </c>
      <c r="D45" s="10">
        <f>D14</f>
        <v>14</v>
      </c>
      <c r="E45" s="10">
        <f>E14</f>
        <v>86</v>
      </c>
      <c r="F45" s="10">
        <f>F14</f>
        <v>32</v>
      </c>
      <c r="G45" s="23">
        <f>G14</f>
        <v>111</v>
      </c>
      <c r="H45" s="23">
        <f>H14</f>
        <v>4</v>
      </c>
      <c r="I45" s="23">
        <f>I14</f>
        <v>174</v>
      </c>
      <c r="J45" s="23">
        <f>J14</f>
        <v>10</v>
      </c>
      <c r="K45" s="10">
        <f>K14</f>
        <v>1400</v>
      </c>
    </row>
    <row r="46" spans="1:11" ht="12.75">
      <c r="A46" s="16" t="s">
        <v>47</v>
      </c>
      <c r="B46" s="10">
        <f>SUM(B16:B22)</f>
        <v>5</v>
      </c>
      <c r="C46" s="10">
        <f>SUM(C16:C22)</f>
        <v>3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2</v>
      </c>
      <c r="J46" s="10">
        <f>SUM(J16:J22)</f>
        <v>0</v>
      </c>
      <c r="K46" s="10">
        <f>SUM(K16:K22)</f>
        <v>10</v>
      </c>
    </row>
    <row r="47" spans="1:11" ht="12.75">
      <c r="A47" s="16" t="s">
        <v>48</v>
      </c>
      <c r="B47" s="10">
        <f>SUM(B24:B29)</f>
        <v>1485</v>
      </c>
      <c r="C47" s="10">
        <f>SUM(C24:C29)</f>
        <v>578</v>
      </c>
      <c r="D47" s="10">
        <f>SUM(D24:D29)</f>
        <v>3</v>
      </c>
      <c r="E47" s="10">
        <f>SUM(E24:E29)</f>
        <v>0</v>
      </c>
      <c r="F47" s="10">
        <f>SUM(F24:F29)</f>
        <v>49</v>
      </c>
      <c r="G47" s="10">
        <f>SUM(G24:G29)</f>
        <v>103</v>
      </c>
      <c r="H47" s="10">
        <f>SUM(H24:H29)</f>
        <v>1</v>
      </c>
      <c r="I47" s="10">
        <f>SUM(I24:I29)</f>
        <v>288</v>
      </c>
      <c r="J47" s="10">
        <f>SUM(J24:J29)</f>
        <v>27</v>
      </c>
      <c r="K47" s="10">
        <f>SUM(K24:K29)</f>
        <v>2534</v>
      </c>
    </row>
    <row r="48" spans="1:11" ht="12.75">
      <c r="A48" s="16" t="s">
        <v>49</v>
      </c>
      <c r="B48" s="10">
        <f>SUM(B31:B36)</f>
        <v>123</v>
      </c>
      <c r="C48" s="10">
        <f>SUM(C31:C36)</f>
        <v>98</v>
      </c>
      <c r="D48" s="10">
        <f>SUM(D31:D36)</f>
        <v>5</v>
      </c>
      <c r="E48" s="10">
        <f>SUM(E31:E36)</f>
        <v>0</v>
      </c>
      <c r="F48" s="10">
        <f>SUM(F31:F36)</f>
        <v>1</v>
      </c>
      <c r="G48" s="10">
        <f>SUM(G31:G36)</f>
        <v>10</v>
      </c>
      <c r="H48" s="10">
        <f>SUM(H31:H36)</f>
        <v>0</v>
      </c>
      <c r="I48" s="10">
        <f>SUM(I31:I36)</f>
        <v>16</v>
      </c>
      <c r="J48" s="10">
        <f>SUM(J31:J36)</f>
        <v>3</v>
      </c>
      <c r="K48" s="10">
        <f>SUM(K31:K36)</f>
        <v>256</v>
      </c>
    </row>
    <row r="49" spans="1:11" ht="12.75">
      <c r="A49" s="16" t="s">
        <v>50</v>
      </c>
      <c r="B49" s="10">
        <f>SUM(B38:B39)</f>
        <v>140</v>
      </c>
      <c r="C49" s="10">
        <f>SUM(C38:C39)</f>
        <v>86</v>
      </c>
      <c r="D49" s="10">
        <f>SUM(D38:D39)</f>
        <v>1</v>
      </c>
      <c r="E49" s="10">
        <f>SUM(E38:E39)</f>
        <v>0</v>
      </c>
      <c r="F49" s="10">
        <f>SUM(F38:F39)</f>
        <v>6</v>
      </c>
      <c r="G49" s="10">
        <f>SUM(G38:G39)</f>
        <v>5</v>
      </c>
      <c r="H49" s="10">
        <f>SUM(H38:H39)</f>
        <v>0</v>
      </c>
      <c r="I49" s="10">
        <f>SUM(I38:I39)</f>
        <v>17</v>
      </c>
      <c r="J49" s="10">
        <f>SUM(J38:J39)</f>
        <v>0</v>
      </c>
      <c r="K49" s="10">
        <f>SUM(K38:K39)</f>
        <v>255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1</v>
      </c>
    </row>
    <row r="7" spans="1:11" ht="12.75">
      <c r="A7" s="8" t="s">
        <v>16</v>
      </c>
      <c r="B7" s="9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3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1</v>
      </c>
      <c r="H9" s="9">
        <v>0</v>
      </c>
      <c r="I9" s="9">
        <v>0</v>
      </c>
      <c r="J9" s="9">
        <v>0</v>
      </c>
      <c r="K9" s="10">
        <f>SUM(B9:J9)</f>
        <v>1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4</v>
      </c>
      <c r="C11" s="9">
        <v>2</v>
      </c>
      <c r="D11" s="9">
        <v>0</v>
      </c>
      <c r="E11" s="9">
        <v>0</v>
      </c>
      <c r="F11" s="9">
        <v>0</v>
      </c>
      <c r="G11" s="9">
        <v>4</v>
      </c>
      <c r="H11" s="9">
        <v>0</v>
      </c>
      <c r="I11" s="9">
        <v>1</v>
      </c>
      <c r="J11" s="9">
        <v>0</v>
      </c>
      <c r="K11" s="10">
        <f>SUM(B11:J11)</f>
        <v>11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4</v>
      </c>
      <c r="C14" s="9">
        <v>4</v>
      </c>
      <c r="D14" s="9">
        <v>0</v>
      </c>
      <c r="E14" s="9">
        <v>0</v>
      </c>
      <c r="F14" s="9">
        <v>0</v>
      </c>
      <c r="G14" s="9">
        <v>4</v>
      </c>
      <c r="H14" s="9">
        <v>0</v>
      </c>
      <c r="I14" s="9">
        <v>5</v>
      </c>
      <c r="J14" s="9">
        <v>0</v>
      </c>
      <c r="K14" s="10">
        <f>SUM(B14:J14)</f>
        <v>17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8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10">
        <f>SUM(B29:J29)</f>
        <v>9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1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2</v>
      </c>
    </row>
    <row r="35" spans="1:11" ht="12.75">
      <c r="A35" s="13">
        <v>34</v>
      </c>
      <c r="B35" s="9">
        <v>2</v>
      </c>
      <c r="C35" s="9">
        <v>4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6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1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23</v>
      </c>
      <c r="C42" s="14">
        <f>SUM(C6:C41)</f>
        <v>11</v>
      </c>
      <c r="D42" s="14">
        <f>SUM(D6:D41)</f>
        <v>0</v>
      </c>
      <c r="E42" s="14">
        <f>SUM(E6:E41)</f>
        <v>0</v>
      </c>
      <c r="F42" s="14">
        <f>SUM(F6:F41)</f>
        <v>1</v>
      </c>
      <c r="G42" s="14">
        <f>SUM(G6:G41)</f>
        <v>10</v>
      </c>
      <c r="H42" s="14">
        <f>SUM(H6:H41)</f>
        <v>0</v>
      </c>
      <c r="I42" s="14">
        <f>SUM(I6:I41)</f>
        <v>6</v>
      </c>
      <c r="J42" s="14">
        <f>SUM(J6:J41)</f>
        <v>0</v>
      </c>
      <c r="K42" s="14">
        <f>SUM(K6:K41)</f>
        <v>51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8</v>
      </c>
      <c r="C44" s="10">
        <f>SUM(C6:C12)</f>
        <v>2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5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16</v>
      </c>
    </row>
    <row r="45" spans="1:11" ht="12.75">
      <c r="A45" s="16" t="s">
        <v>46</v>
      </c>
      <c r="B45" s="10">
        <f>B14</f>
        <v>4</v>
      </c>
      <c r="C45" s="23">
        <f>C14</f>
        <v>4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4</v>
      </c>
      <c r="H45" s="23">
        <f>H14</f>
        <v>0</v>
      </c>
      <c r="I45" s="23">
        <f>I14</f>
        <v>5</v>
      </c>
      <c r="J45" s="23">
        <f>J14</f>
        <v>0</v>
      </c>
      <c r="K45" s="10">
        <f>K14</f>
        <v>17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8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1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9</v>
      </c>
    </row>
    <row r="48" spans="1:11" ht="12.75">
      <c r="A48" s="16" t="s">
        <v>49</v>
      </c>
      <c r="B48" s="10">
        <f>SUM(B31:B36)</f>
        <v>3</v>
      </c>
      <c r="C48" s="10">
        <f>SUM(C31:C36)</f>
        <v>5</v>
      </c>
      <c r="D48" s="10">
        <f>SUM(D31:D36)</f>
        <v>0</v>
      </c>
      <c r="E48" s="10">
        <f>SUM(E31:E36)</f>
        <v>0</v>
      </c>
      <c r="F48" s="10">
        <f>SUM(F31:F36)</f>
        <v>1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9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3</v>
      </c>
      <c r="H6" s="9">
        <v>0</v>
      </c>
      <c r="I6" s="9">
        <v>0</v>
      </c>
      <c r="J6" s="9">
        <v>0</v>
      </c>
      <c r="K6" s="10">
        <f>SUM(B6:J6)</f>
        <v>3</v>
      </c>
    </row>
    <row r="7" spans="1:11" ht="12.75">
      <c r="A7" s="8" t="s">
        <v>16</v>
      </c>
      <c r="B7" s="9">
        <v>2</v>
      </c>
      <c r="C7" s="9">
        <v>9</v>
      </c>
      <c r="D7" s="9">
        <v>3</v>
      </c>
      <c r="E7" s="9">
        <v>0</v>
      </c>
      <c r="F7" s="9">
        <v>1</v>
      </c>
      <c r="G7" s="9">
        <v>5</v>
      </c>
      <c r="H7" s="9">
        <v>0</v>
      </c>
      <c r="I7" s="9">
        <v>2</v>
      </c>
      <c r="J7" s="9">
        <v>0</v>
      </c>
      <c r="K7" s="10">
        <f>SUM(B7:J7)</f>
        <v>22</v>
      </c>
    </row>
    <row r="8" spans="1:11" ht="12.75">
      <c r="A8" s="8" t="s">
        <v>17</v>
      </c>
      <c r="B8" s="9">
        <v>6</v>
      </c>
      <c r="C8" s="9">
        <v>6</v>
      </c>
      <c r="D8" s="9">
        <v>1</v>
      </c>
      <c r="E8" s="9">
        <v>0</v>
      </c>
      <c r="F8" s="9">
        <v>1</v>
      </c>
      <c r="G8" s="9">
        <v>1</v>
      </c>
      <c r="H8" s="9">
        <v>0</v>
      </c>
      <c r="I8" s="9">
        <v>1</v>
      </c>
      <c r="J8" s="9">
        <v>2</v>
      </c>
      <c r="K8" s="10">
        <f>SUM(B8:J8)</f>
        <v>18</v>
      </c>
    </row>
    <row r="9" spans="1:11" ht="12.75">
      <c r="A9" s="8" t="s">
        <v>18</v>
      </c>
      <c r="B9" s="9">
        <v>1</v>
      </c>
      <c r="C9" s="9">
        <v>6</v>
      </c>
      <c r="D9" s="9">
        <v>0</v>
      </c>
      <c r="E9" s="9">
        <v>0</v>
      </c>
      <c r="F9" s="9">
        <v>4</v>
      </c>
      <c r="G9" s="9">
        <v>8</v>
      </c>
      <c r="H9" s="9">
        <v>0</v>
      </c>
      <c r="I9" s="9">
        <v>2</v>
      </c>
      <c r="J9" s="9">
        <v>0</v>
      </c>
      <c r="K9" s="10">
        <f>SUM(B9:J9)</f>
        <v>21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23</v>
      </c>
      <c r="C11" s="9">
        <v>11</v>
      </c>
      <c r="D11" s="9">
        <v>5</v>
      </c>
      <c r="E11" s="9">
        <v>0</v>
      </c>
      <c r="F11" s="9">
        <v>4</v>
      </c>
      <c r="G11" s="9">
        <v>29</v>
      </c>
      <c r="H11" s="9">
        <v>0</v>
      </c>
      <c r="I11" s="9">
        <v>12</v>
      </c>
      <c r="J11" s="9">
        <v>0</v>
      </c>
      <c r="K11" s="10">
        <f>SUM(B11:J11)</f>
        <v>84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76</v>
      </c>
      <c r="C14" s="9">
        <v>70</v>
      </c>
      <c r="D14" s="9">
        <v>5</v>
      </c>
      <c r="E14" s="9">
        <v>0</v>
      </c>
      <c r="F14" s="9">
        <v>44</v>
      </c>
      <c r="G14" s="9">
        <v>62</v>
      </c>
      <c r="H14" s="9">
        <v>2</v>
      </c>
      <c r="I14" s="9">
        <v>105</v>
      </c>
      <c r="J14" s="9">
        <v>7</v>
      </c>
      <c r="K14" s="10">
        <f>SUM(B14:J14)</f>
        <v>371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1</v>
      </c>
      <c r="C17" s="9">
        <v>0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2</v>
      </c>
    </row>
    <row r="18" spans="1:11" ht="12.75">
      <c r="A18" s="8" t="s">
        <v>27</v>
      </c>
      <c r="B18" s="9">
        <v>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</v>
      </c>
      <c r="J18" s="9">
        <v>0</v>
      </c>
      <c r="K18" s="10">
        <f>SUM(B18:J18)</f>
        <v>2</v>
      </c>
    </row>
    <row r="19" spans="1:11" ht="12.75">
      <c r="A19" s="8" t="s">
        <v>28</v>
      </c>
      <c r="B19" s="9">
        <v>0</v>
      </c>
      <c r="C19" s="9">
        <v>0</v>
      </c>
      <c r="D19" s="9">
        <v>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2</v>
      </c>
    </row>
    <row r="20" spans="1:11" ht="12.75">
      <c r="A20" s="8" t="s">
        <v>29</v>
      </c>
      <c r="B20" s="9">
        <v>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1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1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6</v>
      </c>
      <c r="D26" s="9">
        <v>1</v>
      </c>
      <c r="E26" s="9">
        <v>0</v>
      </c>
      <c r="F26" s="9">
        <v>1</v>
      </c>
      <c r="G26" s="9">
        <v>5</v>
      </c>
      <c r="H26" s="9">
        <v>0</v>
      </c>
      <c r="I26" s="9">
        <v>4</v>
      </c>
      <c r="J26" s="9">
        <v>0</v>
      </c>
      <c r="K26" s="10">
        <f>SUM(B26:J26)</f>
        <v>17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174</v>
      </c>
      <c r="C29" s="9">
        <v>87</v>
      </c>
      <c r="D29" s="9">
        <v>5</v>
      </c>
      <c r="E29" s="9">
        <v>0</v>
      </c>
      <c r="F29" s="9">
        <v>27</v>
      </c>
      <c r="G29" s="9">
        <v>28</v>
      </c>
      <c r="H29" s="9">
        <v>0</v>
      </c>
      <c r="I29" s="9">
        <v>50</v>
      </c>
      <c r="J29" s="9">
        <v>2</v>
      </c>
      <c r="K29" s="10">
        <f>SUM(B29:J29)</f>
        <v>373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2</v>
      </c>
      <c r="J31" s="9">
        <v>0</v>
      </c>
      <c r="K31" s="10">
        <f>SUM(B31:J31)</f>
        <v>3</v>
      </c>
    </row>
    <row r="32" spans="1:11" ht="12.75">
      <c r="A32" s="8" t="s">
        <v>41</v>
      </c>
      <c r="B32" s="9">
        <v>10</v>
      </c>
      <c r="C32" s="9">
        <v>2</v>
      </c>
      <c r="D32" s="9">
        <v>0</v>
      </c>
      <c r="E32" s="9">
        <v>0</v>
      </c>
      <c r="F32" s="9">
        <v>0</v>
      </c>
      <c r="G32" s="9">
        <v>4</v>
      </c>
      <c r="H32" s="9">
        <v>0</v>
      </c>
      <c r="I32" s="9">
        <v>4</v>
      </c>
      <c r="J32" s="9">
        <v>0</v>
      </c>
      <c r="K32" s="10">
        <f>SUM(B32:J32)</f>
        <v>20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1</v>
      </c>
      <c r="G33" s="9">
        <v>1</v>
      </c>
      <c r="H33" s="9">
        <v>0</v>
      </c>
      <c r="I33" s="9">
        <v>0</v>
      </c>
      <c r="J33" s="9">
        <v>0</v>
      </c>
      <c r="K33" s="10">
        <f>SUM(B33:J33)</f>
        <v>2</v>
      </c>
    </row>
    <row r="34" spans="1:11" ht="12.75">
      <c r="A34" s="13">
        <v>33</v>
      </c>
      <c r="B34" s="9">
        <v>4</v>
      </c>
      <c r="C34" s="9">
        <v>5</v>
      </c>
      <c r="D34" s="9">
        <v>0</v>
      </c>
      <c r="E34" s="9">
        <v>0</v>
      </c>
      <c r="F34" s="9">
        <v>3</v>
      </c>
      <c r="G34" s="9">
        <v>2</v>
      </c>
      <c r="H34" s="9">
        <v>0</v>
      </c>
      <c r="I34" s="9">
        <v>1</v>
      </c>
      <c r="J34" s="9">
        <v>1</v>
      </c>
      <c r="K34" s="10">
        <f>SUM(B34:J34)</f>
        <v>16</v>
      </c>
    </row>
    <row r="35" spans="1:11" ht="12.75">
      <c r="A35" s="13">
        <v>34</v>
      </c>
      <c r="B35" s="9">
        <v>15</v>
      </c>
      <c r="C35" s="9">
        <v>1</v>
      </c>
      <c r="D35" s="9">
        <v>0</v>
      </c>
      <c r="E35" s="9">
        <v>0</v>
      </c>
      <c r="F35" s="9">
        <v>2</v>
      </c>
      <c r="G35" s="9">
        <v>1</v>
      </c>
      <c r="H35" s="9">
        <v>0</v>
      </c>
      <c r="I35" s="9">
        <v>2</v>
      </c>
      <c r="J35" s="9">
        <v>0</v>
      </c>
      <c r="K35" s="10">
        <f>SUM(B35:J35)</f>
        <v>21</v>
      </c>
    </row>
    <row r="36" spans="1:11" ht="12.75">
      <c r="A36" s="13">
        <v>35</v>
      </c>
      <c r="B36" s="9">
        <v>3</v>
      </c>
      <c r="C36" s="9">
        <v>2</v>
      </c>
      <c r="D36" s="9">
        <v>1</v>
      </c>
      <c r="E36" s="9">
        <v>0</v>
      </c>
      <c r="F36" s="9">
        <v>4</v>
      </c>
      <c r="G36" s="9">
        <v>4</v>
      </c>
      <c r="H36" s="9">
        <v>0</v>
      </c>
      <c r="I36" s="9">
        <v>6</v>
      </c>
      <c r="J36" s="9">
        <v>0</v>
      </c>
      <c r="K36" s="10">
        <f>SUM(B36:J36)</f>
        <v>20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</v>
      </c>
      <c r="C38" s="9">
        <v>6</v>
      </c>
      <c r="D38" s="9">
        <v>1</v>
      </c>
      <c r="E38" s="9">
        <v>0</v>
      </c>
      <c r="F38" s="9">
        <v>1</v>
      </c>
      <c r="G38" s="9">
        <v>4</v>
      </c>
      <c r="H38" s="9">
        <v>0</v>
      </c>
      <c r="I38" s="9">
        <v>4</v>
      </c>
      <c r="J38" s="9">
        <v>1</v>
      </c>
      <c r="K38" s="10">
        <f>SUM(B38:J38)</f>
        <v>18</v>
      </c>
    </row>
    <row r="39" spans="1:11" ht="12.75">
      <c r="A39" s="13">
        <v>51</v>
      </c>
      <c r="B39" s="9">
        <v>6</v>
      </c>
      <c r="C39" s="9">
        <v>6</v>
      </c>
      <c r="D39" s="9">
        <v>2</v>
      </c>
      <c r="E39" s="9">
        <v>0</v>
      </c>
      <c r="F39" s="9">
        <v>1</v>
      </c>
      <c r="G39" s="9">
        <v>5</v>
      </c>
      <c r="H39" s="9">
        <v>0</v>
      </c>
      <c r="I39" s="9">
        <v>2</v>
      </c>
      <c r="J39" s="9">
        <v>0</v>
      </c>
      <c r="K39" s="10">
        <f>SUM(B39:J39)</f>
        <v>22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325</v>
      </c>
      <c r="C42" s="14">
        <f>SUM(C6:C41)</f>
        <v>218</v>
      </c>
      <c r="D42" s="14">
        <f>SUM(D6:D41)</f>
        <v>26</v>
      </c>
      <c r="E42" s="14">
        <f>SUM(E6:E41)</f>
        <v>0</v>
      </c>
      <c r="F42" s="14">
        <f>SUM(F6:F41)</f>
        <v>95</v>
      </c>
      <c r="G42" s="14">
        <f>SUM(G6:G41)</f>
        <v>162</v>
      </c>
      <c r="H42" s="14">
        <f>SUM(H6:H41)</f>
        <v>2</v>
      </c>
      <c r="I42" s="14">
        <f>SUM(I6:I41)</f>
        <v>198</v>
      </c>
      <c r="J42" s="14">
        <f>SUM(J6:J41)</f>
        <v>13</v>
      </c>
      <c r="K42" s="14">
        <f>SUM(K6:K41)</f>
        <v>1039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32</v>
      </c>
      <c r="C44" s="10">
        <f>SUM(C6:C12)</f>
        <v>32</v>
      </c>
      <c r="D44" s="10">
        <f>SUM(D6:D12)</f>
        <v>9</v>
      </c>
      <c r="E44" s="10">
        <f>SUM(E6:E12)</f>
        <v>0</v>
      </c>
      <c r="F44" s="10">
        <f>SUM(F6:F12)</f>
        <v>10</v>
      </c>
      <c r="G44" s="10">
        <f>SUM(G6:G12)</f>
        <v>46</v>
      </c>
      <c r="H44" s="10">
        <f>SUM(H6:H12)</f>
        <v>0</v>
      </c>
      <c r="I44" s="10">
        <f>SUM(I6:I12)</f>
        <v>17</v>
      </c>
      <c r="J44" s="10">
        <f>SUM(J6:J12)</f>
        <v>2</v>
      </c>
      <c r="K44" s="10">
        <f>SUM(K6:K12)</f>
        <v>148</v>
      </c>
    </row>
    <row r="45" spans="1:11" ht="12.75">
      <c r="A45" s="16" t="s">
        <v>46</v>
      </c>
      <c r="B45" s="10">
        <f>B14</f>
        <v>76</v>
      </c>
      <c r="C45" s="10">
        <f>C14</f>
        <v>70</v>
      </c>
      <c r="D45" s="10">
        <f>D14</f>
        <v>5</v>
      </c>
      <c r="E45" s="10">
        <f>E14</f>
        <v>0</v>
      </c>
      <c r="F45" s="10">
        <f>F14</f>
        <v>44</v>
      </c>
      <c r="G45" s="10">
        <f>G14</f>
        <v>62</v>
      </c>
      <c r="H45" s="10">
        <f>H14</f>
        <v>2</v>
      </c>
      <c r="I45" s="10">
        <f>I14</f>
        <v>105</v>
      </c>
      <c r="J45" s="10">
        <f>J14</f>
        <v>7</v>
      </c>
      <c r="K45" s="10">
        <f>K14</f>
        <v>371</v>
      </c>
    </row>
    <row r="46" spans="1:11" ht="12.75">
      <c r="A46" s="16" t="s">
        <v>47</v>
      </c>
      <c r="B46" s="10">
        <f>SUM(B16:B22)</f>
        <v>3</v>
      </c>
      <c r="C46" s="10">
        <f>SUM(C16:C22)</f>
        <v>0</v>
      </c>
      <c r="D46" s="10">
        <f>SUM(D16:D22)</f>
        <v>2</v>
      </c>
      <c r="E46" s="10">
        <f>SUM(E16:E22)</f>
        <v>0</v>
      </c>
      <c r="F46" s="10">
        <f>SUM(F16:F22)</f>
        <v>1</v>
      </c>
      <c r="G46" s="10">
        <f>SUM(G16:G22)</f>
        <v>0</v>
      </c>
      <c r="H46" s="10">
        <f>SUM(H16:H22)</f>
        <v>0</v>
      </c>
      <c r="I46" s="10">
        <f>SUM(I16:I22)</f>
        <v>1</v>
      </c>
      <c r="J46" s="10">
        <f>SUM(J16:J22)</f>
        <v>0</v>
      </c>
      <c r="K46" s="10">
        <f>SUM(K16:K22)</f>
        <v>7</v>
      </c>
    </row>
    <row r="47" spans="1:11" ht="12.75">
      <c r="A47" s="16" t="s">
        <v>48</v>
      </c>
      <c r="B47" s="10">
        <f>SUM(B24:B29)</f>
        <v>175</v>
      </c>
      <c r="C47" s="10">
        <f>SUM(C24:C29)</f>
        <v>93</v>
      </c>
      <c r="D47" s="10">
        <f>SUM(D24:D29)</f>
        <v>6</v>
      </c>
      <c r="E47" s="10">
        <f>SUM(E24:E29)</f>
        <v>0</v>
      </c>
      <c r="F47" s="10">
        <f>SUM(F24:F29)</f>
        <v>28</v>
      </c>
      <c r="G47" s="10">
        <f>SUM(G24:G29)</f>
        <v>33</v>
      </c>
      <c r="H47" s="10">
        <f>SUM(H24:H29)</f>
        <v>0</v>
      </c>
      <c r="I47" s="10">
        <f>SUM(I24:I29)</f>
        <v>54</v>
      </c>
      <c r="J47" s="10">
        <f>SUM(J24:J29)</f>
        <v>2</v>
      </c>
      <c r="K47" s="10">
        <f>SUM(K24:K29)</f>
        <v>391</v>
      </c>
    </row>
    <row r="48" spans="1:11" ht="12.75">
      <c r="A48" s="16" t="s">
        <v>49</v>
      </c>
      <c r="B48" s="10">
        <f>SUM(B31:B36)</f>
        <v>32</v>
      </c>
      <c r="C48" s="10">
        <f>SUM(C31:C36)</f>
        <v>11</v>
      </c>
      <c r="D48" s="10">
        <f>SUM(D31:D36)</f>
        <v>1</v>
      </c>
      <c r="E48" s="10">
        <f>SUM(E31:E36)</f>
        <v>0</v>
      </c>
      <c r="F48" s="10">
        <f>SUM(F31:F36)</f>
        <v>10</v>
      </c>
      <c r="G48" s="10">
        <f>SUM(G31:G36)</f>
        <v>12</v>
      </c>
      <c r="H48" s="10">
        <f>SUM(H31:H36)</f>
        <v>0</v>
      </c>
      <c r="I48" s="10">
        <f>SUM(I31:I36)</f>
        <v>15</v>
      </c>
      <c r="J48" s="10">
        <f>SUM(J31:J36)</f>
        <v>1</v>
      </c>
      <c r="K48" s="10">
        <f>SUM(K31:K36)</f>
        <v>82</v>
      </c>
    </row>
    <row r="49" spans="1:11" ht="12.75">
      <c r="A49" s="16" t="s">
        <v>50</v>
      </c>
      <c r="B49" s="10">
        <f>SUM(B38:B39)</f>
        <v>7</v>
      </c>
      <c r="C49" s="10">
        <f>SUM(C38:C39)</f>
        <v>12</v>
      </c>
      <c r="D49" s="10">
        <f>SUM(D38:D39)</f>
        <v>3</v>
      </c>
      <c r="E49" s="10">
        <f>SUM(E38:E39)</f>
        <v>0</v>
      </c>
      <c r="F49" s="10">
        <f>SUM(F38:F39)</f>
        <v>2</v>
      </c>
      <c r="G49" s="10">
        <f>SUM(G38:G39)</f>
        <v>9</v>
      </c>
      <c r="H49" s="10">
        <f>SUM(H38:H39)</f>
        <v>0</v>
      </c>
      <c r="I49" s="10">
        <f>SUM(I38:I39)</f>
        <v>6</v>
      </c>
      <c r="J49" s="10">
        <f>SUM(J38:J39)</f>
        <v>1</v>
      </c>
      <c r="K49" s="10">
        <f>SUM(K38:K39)</f>
        <v>40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8</v>
      </c>
      <c r="C6" s="9">
        <v>6</v>
      </c>
      <c r="D6" s="9">
        <v>0</v>
      </c>
      <c r="E6" s="9">
        <v>0</v>
      </c>
      <c r="F6" s="9">
        <v>2</v>
      </c>
      <c r="G6" s="9">
        <v>1</v>
      </c>
      <c r="H6" s="9">
        <v>0</v>
      </c>
      <c r="I6" s="9">
        <v>0</v>
      </c>
      <c r="J6" s="9">
        <v>1</v>
      </c>
      <c r="K6" s="10">
        <f>SUM(B6:J6)</f>
        <v>18</v>
      </c>
    </row>
    <row r="7" spans="1:11" ht="12.75">
      <c r="A7" s="8" t="s">
        <v>16</v>
      </c>
      <c r="B7" s="9">
        <v>17</v>
      </c>
      <c r="C7" s="9">
        <v>7</v>
      </c>
      <c r="D7" s="9">
        <v>0</v>
      </c>
      <c r="E7" s="9">
        <v>0</v>
      </c>
      <c r="F7" s="9">
        <v>3</v>
      </c>
      <c r="G7" s="9">
        <v>10</v>
      </c>
      <c r="H7" s="9">
        <v>0</v>
      </c>
      <c r="I7" s="9">
        <v>7</v>
      </c>
      <c r="J7" s="9">
        <v>2</v>
      </c>
      <c r="K7" s="10">
        <f>SUM(B7:J7)</f>
        <v>46</v>
      </c>
    </row>
    <row r="8" spans="1:11" ht="12.75">
      <c r="A8" s="8" t="s">
        <v>17</v>
      </c>
      <c r="B8" s="9">
        <v>20</v>
      </c>
      <c r="C8" s="9">
        <v>12</v>
      </c>
      <c r="D8" s="9">
        <v>0</v>
      </c>
      <c r="E8" s="9">
        <v>0</v>
      </c>
      <c r="F8" s="9">
        <v>0</v>
      </c>
      <c r="G8" s="9">
        <v>11</v>
      </c>
      <c r="H8" s="9">
        <v>0</v>
      </c>
      <c r="I8" s="9">
        <v>0</v>
      </c>
      <c r="J8" s="9">
        <v>0</v>
      </c>
      <c r="K8" s="10">
        <f>SUM(B8:J8)</f>
        <v>43</v>
      </c>
    </row>
    <row r="9" spans="1:11" ht="12.75">
      <c r="A9" s="8" t="s">
        <v>18</v>
      </c>
      <c r="B9" s="9">
        <v>2</v>
      </c>
      <c r="C9" s="9">
        <v>2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4</v>
      </c>
      <c r="J9" s="9">
        <v>0</v>
      </c>
      <c r="K9" s="10">
        <f>SUM(B9:J9)</f>
        <v>8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16</v>
      </c>
      <c r="C11" s="9">
        <v>6</v>
      </c>
      <c r="D11" s="9">
        <v>0</v>
      </c>
      <c r="E11" s="9">
        <v>0</v>
      </c>
      <c r="F11" s="9">
        <v>2</v>
      </c>
      <c r="G11" s="9">
        <v>5</v>
      </c>
      <c r="H11" s="9">
        <v>0</v>
      </c>
      <c r="I11" s="9">
        <v>4</v>
      </c>
      <c r="J11" s="9">
        <v>1</v>
      </c>
      <c r="K11" s="10">
        <f>SUM(B11:J11)</f>
        <v>34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254</v>
      </c>
      <c r="C14" s="9">
        <v>216</v>
      </c>
      <c r="D14" s="9">
        <v>8</v>
      </c>
      <c r="E14" s="9">
        <v>6</v>
      </c>
      <c r="F14" s="9">
        <v>21</v>
      </c>
      <c r="G14" s="9">
        <v>181</v>
      </c>
      <c r="H14" s="9">
        <v>0</v>
      </c>
      <c r="I14" s="9">
        <v>292</v>
      </c>
      <c r="J14" s="9">
        <v>25</v>
      </c>
      <c r="K14" s="10">
        <f>SUM(B14:J14)</f>
        <v>1003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2</v>
      </c>
      <c r="C18" s="9">
        <v>1</v>
      </c>
      <c r="D18" s="9">
        <v>0</v>
      </c>
      <c r="E18" s="9">
        <v>0</v>
      </c>
      <c r="F18" s="9">
        <v>1</v>
      </c>
      <c r="G18" s="9">
        <v>1</v>
      </c>
      <c r="H18" s="9">
        <v>0</v>
      </c>
      <c r="I18" s="9">
        <v>2</v>
      </c>
      <c r="J18" s="9">
        <v>0</v>
      </c>
      <c r="K18" s="10">
        <f>SUM(B18:J18)</f>
        <v>7</v>
      </c>
    </row>
    <row r="19" spans="1:11" ht="12.75">
      <c r="A19" s="8" t="s">
        <v>28</v>
      </c>
      <c r="B19" s="9">
        <v>0</v>
      </c>
      <c r="C19" s="9">
        <v>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2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11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2</v>
      </c>
      <c r="J21" s="9">
        <v>1</v>
      </c>
      <c r="K21" s="10">
        <f>SUM(B21:J21)</f>
        <v>14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3</v>
      </c>
      <c r="D24" s="9">
        <v>0</v>
      </c>
      <c r="E24" s="9">
        <v>0</v>
      </c>
      <c r="F24" s="9">
        <v>0</v>
      </c>
      <c r="G24" s="9">
        <v>2</v>
      </c>
      <c r="H24" s="9">
        <v>0</v>
      </c>
      <c r="I24" s="9">
        <v>0</v>
      </c>
      <c r="J24" s="9">
        <v>0</v>
      </c>
      <c r="K24" s="10">
        <f>SUM(B24:J24)</f>
        <v>5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20</v>
      </c>
      <c r="C26" s="9">
        <v>8</v>
      </c>
      <c r="D26" s="9">
        <v>1</v>
      </c>
      <c r="E26" s="9">
        <v>0</v>
      </c>
      <c r="F26" s="9">
        <v>3</v>
      </c>
      <c r="G26" s="9">
        <v>42</v>
      </c>
      <c r="H26" s="9">
        <v>0</v>
      </c>
      <c r="I26" s="9">
        <v>5</v>
      </c>
      <c r="J26" s="9">
        <v>1</v>
      </c>
      <c r="K26" s="10">
        <f>SUM(B26:J26)</f>
        <v>80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350</v>
      </c>
      <c r="C29" s="9">
        <v>194</v>
      </c>
      <c r="D29" s="9">
        <v>14</v>
      </c>
      <c r="E29" s="9">
        <v>0</v>
      </c>
      <c r="F29" s="9">
        <v>36</v>
      </c>
      <c r="G29" s="9">
        <v>350</v>
      </c>
      <c r="H29" s="9">
        <v>4</v>
      </c>
      <c r="I29" s="9">
        <v>108</v>
      </c>
      <c r="J29" s="9">
        <v>13</v>
      </c>
      <c r="K29" s="10">
        <f>SUM(B29:J29)</f>
        <v>1069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8</v>
      </c>
      <c r="C32" s="9">
        <v>17</v>
      </c>
      <c r="D32" s="9">
        <v>0</v>
      </c>
      <c r="E32" s="9">
        <v>0</v>
      </c>
      <c r="F32" s="9">
        <v>1</v>
      </c>
      <c r="G32" s="9">
        <v>6</v>
      </c>
      <c r="H32" s="9">
        <v>0</v>
      </c>
      <c r="I32" s="9">
        <v>8</v>
      </c>
      <c r="J32" s="9">
        <v>1</v>
      </c>
      <c r="K32" s="10">
        <f>SUM(B32:J32)</f>
        <v>41</v>
      </c>
    </row>
    <row r="33" spans="1:11" ht="12.75">
      <c r="A33" s="13">
        <v>32</v>
      </c>
      <c r="B33" s="9">
        <v>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4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1</v>
      </c>
      <c r="G34" s="9">
        <v>3</v>
      </c>
      <c r="H34" s="9">
        <v>0</v>
      </c>
      <c r="I34" s="9">
        <v>0</v>
      </c>
      <c r="J34" s="9">
        <v>0</v>
      </c>
      <c r="K34" s="10">
        <f>SUM(B34:J34)</f>
        <v>4</v>
      </c>
    </row>
    <row r="35" spans="1:11" ht="12.75">
      <c r="A35" s="13">
        <v>34</v>
      </c>
      <c r="B35" s="9">
        <v>9</v>
      </c>
      <c r="C35" s="9">
        <v>7</v>
      </c>
      <c r="D35" s="9">
        <v>0</v>
      </c>
      <c r="E35" s="9">
        <v>0</v>
      </c>
      <c r="F35" s="9">
        <v>0</v>
      </c>
      <c r="G35" s="9">
        <v>1</v>
      </c>
      <c r="H35" s="9">
        <v>0</v>
      </c>
      <c r="I35" s="9">
        <v>7</v>
      </c>
      <c r="J35" s="9">
        <v>1</v>
      </c>
      <c r="K35" s="10">
        <f>SUM(B35:J35)</f>
        <v>25</v>
      </c>
    </row>
    <row r="36" spans="1:11" ht="12.75">
      <c r="A36" s="13">
        <v>35</v>
      </c>
      <c r="B36" s="9">
        <v>1</v>
      </c>
      <c r="C36" s="9">
        <v>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2</v>
      </c>
      <c r="J36" s="9">
        <v>0</v>
      </c>
      <c r="K36" s="10">
        <f>SUM(B36:J36)</f>
        <v>4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24</v>
      </c>
      <c r="C38" s="9">
        <v>15</v>
      </c>
      <c r="D38" s="9">
        <v>3</v>
      </c>
      <c r="E38" s="9">
        <v>0</v>
      </c>
      <c r="F38" s="9">
        <v>0</v>
      </c>
      <c r="G38" s="9">
        <v>3</v>
      </c>
      <c r="H38" s="9">
        <v>0</v>
      </c>
      <c r="I38" s="9">
        <v>6</v>
      </c>
      <c r="J38" s="9">
        <v>5</v>
      </c>
      <c r="K38" s="10">
        <f>SUM(B38:J38)</f>
        <v>56</v>
      </c>
    </row>
    <row r="39" spans="1:11" ht="12.75">
      <c r="A39" s="13">
        <v>51</v>
      </c>
      <c r="B39" s="9">
        <v>27</v>
      </c>
      <c r="C39" s="9">
        <v>28</v>
      </c>
      <c r="D39" s="9">
        <v>1</v>
      </c>
      <c r="E39" s="9">
        <v>0</v>
      </c>
      <c r="F39" s="9">
        <v>3</v>
      </c>
      <c r="G39" s="9">
        <v>2</v>
      </c>
      <c r="H39" s="9">
        <v>0</v>
      </c>
      <c r="I39" s="9">
        <v>7</v>
      </c>
      <c r="J39" s="9">
        <v>2</v>
      </c>
      <c r="K39" s="10">
        <f>SUM(B39:J39)</f>
        <v>70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773</v>
      </c>
      <c r="C42" s="14">
        <f>SUM(C6:C41)</f>
        <v>525</v>
      </c>
      <c r="D42" s="14">
        <f>SUM(D6:D41)</f>
        <v>27</v>
      </c>
      <c r="E42" s="14">
        <f>SUM(E6:E41)</f>
        <v>6</v>
      </c>
      <c r="F42" s="14">
        <f>SUM(F6:F41)</f>
        <v>73</v>
      </c>
      <c r="G42" s="14">
        <f>SUM(G6:G41)</f>
        <v>618</v>
      </c>
      <c r="H42" s="14">
        <f>SUM(H6:H41)</f>
        <v>4</v>
      </c>
      <c r="I42" s="14">
        <f>SUM(I6:I41)</f>
        <v>454</v>
      </c>
      <c r="J42" s="14">
        <f>SUM(J6:J41)</f>
        <v>53</v>
      </c>
      <c r="K42" s="14">
        <f>SUM(K6:K41)</f>
        <v>2533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63</v>
      </c>
      <c r="C44" s="10">
        <f>SUM(C6:C12)</f>
        <v>33</v>
      </c>
      <c r="D44" s="10">
        <f>SUM(D6:D12)</f>
        <v>0</v>
      </c>
      <c r="E44" s="10">
        <f>SUM(E6:E12)</f>
        <v>0</v>
      </c>
      <c r="F44" s="10">
        <f>SUM(F6:F12)</f>
        <v>7</v>
      </c>
      <c r="G44" s="10">
        <f>SUM(G6:G12)</f>
        <v>27</v>
      </c>
      <c r="H44" s="10">
        <f>SUM(H6:H12)</f>
        <v>0</v>
      </c>
      <c r="I44" s="10">
        <f>SUM(I6:I12)</f>
        <v>15</v>
      </c>
      <c r="J44" s="10">
        <f>SUM(J6:J12)</f>
        <v>4</v>
      </c>
      <c r="K44" s="10">
        <f>SUM(K6:K12)</f>
        <v>149</v>
      </c>
    </row>
    <row r="45" spans="1:11" ht="12.75">
      <c r="A45" s="16" t="s">
        <v>46</v>
      </c>
      <c r="B45" s="10">
        <f>B14</f>
        <v>254</v>
      </c>
      <c r="C45" s="23">
        <f>C14</f>
        <v>216</v>
      </c>
      <c r="D45" s="10">
        <f>D14</f>
        <v>8</v>
      </c>
      <c r="E45" s="10">
        <f>E14</f>
        <v>6</v>
      </c>
      <c r="F45" s="10">
        <f>F14</f>
        <v>21</v>
      </c>
      <c r="G45" s="23">
        <f>G14</f>
        <v>181</v>
      </c>
      <c r="H45" s="23">
        <f>H14</f>
        <v>0</v>
      </c>
      <c r="I45" s="23">
        <f>I14</f>
        <v>292</v>
      </c>
      <c r="J45" s="23">
        <f>J14</f>
        <v>25</v>
      </c>
      <c r="K45" s="10">
        <f>K14</f>
        <v>1003</v>
      </c>
    </row>
    <row r="46" spans="1:11" ht="12.75">
      <c r="A46" s="16" t="s">
        <v>47</v>
      </c>
      <c r="B46" s="10">
        <f>SUM(B16:B22)</f>
        <v>13</v>
      </c>
      <c r="C46" s="10">
        <f>SUM(C16:C22)</f>
        <v>3</v>
      </c>
      <c r="D46" s="10">
        <f>SUM(D16:D22)</f>
        <v>0</v>
      </c>
      <c r="E46" s="10">
        <f>SUM(E16:E22)</f>
        <v>0</v>
      </c>
      <c r="F46" s="10">
        <f>SUM(F16:F22)</f>
        <v>1</v>
      </c>
      <c r="G46" s="10">
        <f>SUM(G16:G22)</f>
        <v>1</v>
      </c>
      <c r="H46" s="10">
        <f>SUM(H16:H22)</f>
        <v>0</v>
      </c>
      <c r="I46" s="10">
        <f>SUM(I16:I22)</f>
        <v>4</v>
      </c>
      <c r="J46" s="10">
        <f>SUM(J16:J22)</f>
        <v>1</v>
      </c>
      <c r="K46" s="10">
        <f>SUM(K16:K22)</f>
        <v>23</v>
      </c>
    </row>
    <row r="47" spans="1:11" ht="12.75">
      <c r="A47" s="16" t="s">
        <v>48</v>
      </c>
      <c r="B47" s="10">
        <f>SUM(B24:B29)</f>
        <v>370</v>
      </c>
      <c r="C47" s="10">
        <f>SUM(C24:C29)</f>
        <v>205</v>
      </c>
      <c r="D47" s="10">
        <f>SUM(D24:D29)</f>
        <v>15</v>
      </c>
      <c r="E47" s="10">
        <f>SUM(E24:E29)</f>
        <v>0</v>
      </c>
      <c r="F47" s="10">
        <f>SUM(F24:F29)</f>
        <v>39</v>
      </c>
      <c r="G47" s="10">
        <f>SUM(G24:G29)</f>
        <v>394</v>
      </c>
      <c r="H47" s="10">
        <f>SUM(H24:H29)</f>
        <v>4</v>
      </c>
      <c r="I47" s="10">
        <f>SUM(I24:I29)</f>
        <v>113</v>
      </c>
      <c r="J47" s="10">
        <f>SUM(J24:J29)</f>
        <v>14</v>
      </c>
      <c r="K47" s="10">
        <f>SUM(K24:K29)</f>
        <v>1154</v>
      </c>
    </row>
    <row r="48" spans="1:11" ht="12.75">
      <c r="A48" s="16" t="s">
        <v>49</v>
      </c>
      <c r="B48" s="10">
        <f>SUM(B31:B36)</f>
        <v>22</v>
      </c>
      <c r="C48" s="10">
        <f>SUM(C31:C36)</f>
        <v>25</v>
      </c>
      <c r="D48" s="10">
        <f>SUM(D31:D36)</f>
        <v>0</v>
      </c>
      <c r="E48" s="10">
        <f>SUM(E31:E36)</f>
        <v>0</v>
      </c>
      <c r="F48" s="10">
        <f>SUM(F31:F36)</f>
        <v>2</v>
      </c>
      <c r="G48" s="10">
        <f>SUM(G31:G36)</f>
        <v>10</v>
      </c>
      <c r="H48" s="10">
        <f>SUM(H31:H36)</f>
        <v>0</v>
      </c>
      <c r="I48" s="10">
        <f>SUM(I31:I36)</f>
        <v>17</v>
      </c>
      <c r="J48" s="10">
        <f>SUM(J31:J36)</f>
        <v>2</v>
      </c>
      <c r="K48" s="10">
        <f>SUM(K31:K36)</f>
        <v>78</v>
      </c>
    </row>
    <row r="49" spans="1:11" ht="12.75">
      <c r="A49" s="16" t="s">
        <v>50</v>
      </c>
      <c r="B49" s="10">
        <f>SUM(B38:B39)</f>
        <v>51</v>
      </c>
      <c r="C49" s="10">
        <f>SUM(C38:C39)</f>
        <v>43</v>
      </c>
      <c r="D49" s="10">
        <f>SUM(D38:D39)</f>
        <v>4</v>
      </c>
      <c r="E49" s="10">
        <f>SUM(E38:E39)</f>
        <v>0</v>
      </c>
      <c r="F49" s="10">
        <f>SUM(F38:F39)</f>
        <v>3</v>
      </c>
      <c r="G49" s="10">
        <f>SUM(G38:G39)</f>
        <v>5</v>
      </c>
      <c r="H49" s="10">
        <f>SUM(H38:H39)</f>
        <v>0</v>
      </c>
      <c r="I49" s="10">
        <f>SUM(I38:I39)</f>
        <v>13</v>
      </c>
      <c r="J49" s="10">
        <f>SUM(J38:J39)</f>
        <v>7</v>
      </c>
      <c r="K49" s="10">
        <f>SUM(K38:K39)</f>
        <v>126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1</v>
      </c>
      <c r="J6" s="9">
        <v>0</v>
      </c>
      <c r="K6" s="10">
        <f>SUM(B6:J6)</f>
        <v>1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1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18</v>
      </c>
      <c r="C11" s="9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27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79</v>
      </c>
      <c r="C14" s="9">
        <v>44</v>
      </c>
      <c r="D14" s="9">
        <v>1</v>
      </c>
      <c r="E14" s="9">
        <v>0</v>
      </c>
      <c r="F14" s="9">
        <v>5</v>
      </c>
      <c r="G14" s="9">
        <v>16</v>
      </c>
      <c r="H14" s="9">
        <v>0</v>
      </c>
      <c r="I14" s="9">
        <v>39</v>
      </c>
      <c r="J14" s="9">
        <v>0</v>
      </c>
      <c r="K14" s="10">
        <f>SUM(B14:J14)</f>
        <v>184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1</v>
      </c>
      <c r="D19" s="9">
        <v>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2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3</v>
      </c>
      <c r="J21" s="9">
        <v>0</v>
      </c>
      <c r="K21" s="10">
        <f>SUM(B21:J21)</f>
        <v>3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2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2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3</v>
      </c>
      <c r="C26" s="9">
        <v>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4</v>
      </c>
      <c r="J26" s="9">
        <v>0</v>
      </c>
      <c r="K26" s="10">
        <f>SUM(B26:J26)</f>
        <v>9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47</v>
      </c>
      <c r="C29" s="9">
        <v>21</v>
      </c>
      <c r="D29" s="9">
        <v>0</v>
      </c>
      <c r="E29" s="9">
        <v>0</v>
      </c>
      <c r="F29" s="9">
        <v>1</v>
      </c>
      <c r="G29" s="9">
        <v>4</v>
      </c>
      <c r="H29" s="9">
        <v>0</v>
      </c>
      <c r="I29" s="9">
        <v>10</v>
      </c>
      <c r="J29" s="9">
        <v>0</v>
      </c>
      <c r="K29" s="10">
        <f>SUM(B29:J29)</f>
        <v>83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7</v>
      </c>
      <c r="C32" s="9">
        <v>1</v>
      </c>
      <c r="D32" s="9">
        <v>0</v>
      </c>
      <c r="E32" s="9">
        <v>0</v>
      </c>
      <c r="F32" s="9">
        <v>0</v>
      </c>
      <c r="G32" s="9">
        <v>2</v>
      </c>
      <c r="H32" s="9">
        <v>0</v>
      </c>
      <c r="I32" s="9">
        <v>1</v>
      </c>
      <c r="J32" s="9">
        <v>0</v>
      </c>
      <c r="K32" s="10">
        <f>SUM(B32:J32)</f>
        <v>11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10</v>
      </c>
      <c r="C35" s="9">
        <v>4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14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11</v>
      </c>
      <c r="C38" s="9">
        <v>4</v>
      </c>
      <c r="D38" s="9">
        <v>0</v>
      </c>
      <c r="E38" s="9">
        <v>0</v>
      </c>
      <c r="F38" s="9">
        <v>0</v>
      </c>
      <c r="G38" s="9">
        <v>1</v>
      </c>
      <c r="H38" s="9">
        <v>0</v>
      </c>
      <c r="I38" s="9">
        <v>3</v>
      </c>
      <c r="J38" s="9">
        <v>1</v>
      </c>
      <c r="K38" s="10">
        <f>SUM(B38:J38)</f>
        <v>20</v>
      </c>
    </row>
    <row r="39" spans="1:11" ht="12.75">
      <c r="A39" s="13">
        <v>51</v>
      </c>
      <c r="B39" s="9">
        <v>0</v>
      </c>
      <c r="C39" s="9">
        <v>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2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178</v>
      </c>
      <c r="C42" s="14">
        <f>SUM(C6:C41)</f>
        <v>88</v>
      </c>
      <c r="D42" s="14">
        <f>SUM(D6:D41)</f>
        <v>1</v>
      </c>
      <c r="E42" s="14">
        <f>SUM(E6:E41)</f>
        <v>0</v>
      </c>
      <c r="F42" s="14">
        <f>SUM(F6:F41)</f>
        <v>7</v>
      </c>
      <c r="G42" s="14">
        <f>SUM(G6:G41)</f>
        <v>23</v>
      </c>
      <c r="H42" s="14">
        <f>SUM(H6:H41)</f>
        <v>0</v>
      </c>
      <c r="I42" s="14">
        <f>SUM(I6:I41)</f>
        <v>61</v>
      </c>
      <c r="J42" s="14">
        <f>SUM(J6:J41)</f>
        <v>1</v>
      </c>
      <c r="K42" s="14">
        <f>SUM(K6:K41)</f>
        <v>359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19</v>
      </c>
      <c r="C44" s="10">
        <f>SUM(C6:C12)</f>
        <v>9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29</v>
      </c>
    </row>
    <row r="45" spans="1:11" ht="12.75">
      <c r="A45" s="16" t="s">
        <v>46</v>
      </c>
      <c r="B45" s="10">
        <f>B14</f>
        <v>79</v>
      </c>
      <c r="C45" s="23">
        <f>C14</f>
        <v>44</v>
      </c>
      <c r="D45" s="10">
        <f>D14</f>
        <v>1</v>
      </c>
      <c r="E45" s="10">
        <f>E14</f>
        <v>0</v>
      </c>
      <c r="F45" s="10">
        <f>F14</f>
        <v>5</v>
      </c>
      <c r="G45" s="23">
        <f>G14</f>
        <v>16</v>
      </c>
      <c r="H45" s="23">
        <f>H14</f>
        <v>0</v>
      </c>
      <c r="I45" s="23">
        <f>I14</f>
        <v>39</v>
      </c>
      <c r="J45" s="23">
        <f>J14</f>
        <v>0</v>
      </c>
      <c r="K45" s="10">
        <f>K14</f>
        <v>184</v>
      </c>
    </row>
    <row r="46" spans="1:11" ht="12.75">
      <c r="A46" s="16" t="s">
        <v>47</v>
      </c>
      <c r="B46" s="10">
        <f>SUM(B16:B22)</f>
        <v>0</v>
      </c>
      <c r="C46" s="10">
        <f>SUM(C16:C22)</f>
        <v>1</v>
      </c>
      <c r="D46" s="10">
        <f>SUM(D16:D22)</f>
        <v>0</v>
      </c>
      <c r="E46" s="10">
        <f>SUM(E16:E22)</f>
        <v>0</v>
      </c>
      <c r="F46" s="10">
        <f>SUM(F16:F22)</f>
        <v>1</v>
      </c>
      <c r="G46" s="10">
        <f>SUM(G16:G22)</f>
        <v>0</v>
      </c>
      <c r="H46" s="10">
        <f>SUM(H16:H22)</f>
        <v>0</v>
      </c>
      <c r="I46" s="10">
        <f>SUM(I16:I22)</f>
        <v>3</v>
      </c>
      <c r="J46" s="10">
        <f>SUM(J16:J22)</f>
        <v>0</v>
      </c>
      <c r="K46" s="10">
        <f>SUM(K16:K22)</f>
        <v>5</v>
      </c>
    </row>
    <row r="47" spans="1:11" ht="12.75">
      <c r="A47" s="16" t="s">
        <v>48</v>
      </c>
      <c r="B47" s="10">
        <f>SUM(B24:B29)</f>
        <v>52</v>
      </c>
      <c r="C47" s="10">
        <f>SUM(C24:C29)</f>
        <v>23</v>
      </c>
      <c r="D47" s="10">
        <f>SUM(D24:D29)</f>
        <v>0</v>
      </c>
      <c r="E47" s="10">
        <f>SUM(E24:E29)</f>
        <v>0</v>
      </c>
      <c r="F47" s="10">
        <f>SUM(F24:F29)</f>
        <v>1</v>
      </c>
      <c r="G47" s="10">
        <f>SUM(G24:G29)</f>
        <v>4</v>
      </c>
      <c r="H47" s="10">
        <f>SUM(H24:H29)</f>
        <v>0</v>
      </c>
      <c r="I47" s="10">
        <f>SUM(I24:I29)</f>
        <v>14</v>
      </c>
      <c r="J47" s="10">
        <f>SUM(J24:J29)</f>
        <v>0</v>
      </c>
      <c r="K47" s="10">
        <f>SUM(K24:K29)</f>
        <v>94</v>
      </c>
    </row>
    <row r="48" spans="1:11" ht="12.75">
      <c r="A48" s="16" t="s">
        <v>49</v>
      </c>
      <c r="B48" s="10">
        <f>SUM(B31:B36)</f>
        <v>17</v>
      </c>
      <c r="C48" s="10">
        <f>SUM(C31:C36)</f>
        <v>5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2</v>
      </c>
      <c r="H48" s="10">
        <f>SUM(H31:H36)</f>
        <v>0</v>
      </c>
      <c r="I48" s="10">
        <f>SUM(I31:I36)</f>
        <v>1</v>
      </c>
      <c r="J48" s="10">
        <f>SUM(J31:J36)</f>
        <v>0</v>
      </c>
      <c r="K48" s="10">
        <f>SUM(K31:K36)</f>
        <v>25</v>
      </c>
    </row>
    <row r="49" spans="1:11" ht="12.75">
      <c r="A49" s="16" t="s">
        <v>50</v>
      </c>
      <c r="B49" s="10">
        <f>SUM(B38:B39)</f>
        <v>11</v>
      </c>
      <c r="C49" s="10">
        <f>SUM(C38:C39)</f>
        <v>6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1</v>
      </c>
      <c r="H49" s="10">
        <f>SUM(H38:H39)</f>
        <v>0</v>
      </c>
      <c r="I49" s="10">
        <f>SUM(I38:I39)</f>
        <v>3</v>
      </c>
      <c r="J49" s="10">
        <f>SUM(J38:J39)</f>
        <v>1</v>
      </c>
      <c r="K49" s="10">
        <f>SUM(K38:K39)</f>
        <v>22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9">
        <v>1</v>
      </c>
      <c r="H7" s="9">
        <v>0</v>
      </c>
      <c r="I7" s="9">
        <v>0</v>
      </c>
      <c r="J7" s="9">
        <v>0</v>
      </c>
      <c r="K7" s="10">
        <f>SUM(B7:J7)</f>
        <v>2</v>
      </c>
    </row>
    <row r="8" spans="1:11" ht="12.75">
      <c r="A8" s="8" t="s">
        <v>17</v>
      </c>
      <c r="B8" s="9">
        <v>1</v>
      </c>
      <c r="C8" s="9">
        <v>1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9">
        <v>0</v>
      </c>
      <c r="K8" s="10">
        <f>SUM(B8:J8)</f>
        <v>3</v>
      </c>
    </row>
    <row r="9" spans="1:11" ht="12.75">
      <c r="A9" s="8" t="s">
        <v>18</v>
      </c>
      <c r="B9" s="9">
        <v>1</v>
      </c>
      <c r="C9" s="9">
        <v>1</v>
      </c>
      <c r="D9" s="9">
        <v>0</v>
      </c>
      <c r="E9" s="9">
        <v>0</v>
      </c>
      <c r="F9" s="9">
        <v>0</v>
      </c>
      <c r="G9" s="9">
        <v>2</v>
      </c>
      <c r="H9" s="9">
        <v>0</v>
      </c>
      <c r="I9" s="9">
        <v>2</v>
      </c>
      <c r="J9" s="9">
        <v>0</v>
      </c>
      <c r="K9" s="10">
        <f>SUM(B9:J9)</f>
        <v>6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11</v>
      </c>
      <c r="C11" s="9">
        <v>7</v>
      </c>
      <c r="D11" s="9">
        <v>0</v>
      </c>
      <c r="E11" s="9">
        <v>0</v>
      </c>
      <c r="F11" s="9">
        <v>0</v>
      </c>
      <c r="G11" s="9">
        <v>10</v>
      </c>
      <c r="H11" s="9">
        <v>0</v>
      </c>
      <c r="I11" s="9">
        <v>4</v>
      </c>
      <c r="J11" s="9">
        <v>0</v>
      </c>
      <c r="K11" s="10">
        <f>SUM(B11:J11)</f>
        <v>32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64</v>
      </c>
      <c r="C14" s="9">
        <v>38</v>
      </c>
      <c r="D14" s="9">
        <v>4</v>
      </c>
      <c r="E14" s="9">
        <v>0</v>
      </c>
      <c r="F14" s="9">
        <v>6</v>
      </c>
      <c r="G14" s="9">
        <v>45</v>
      </c>
      <c r="H14" s="9">
        <v>0</v>
      </c>
      <c r="I14" s="9">
        <v>51</v>
      </c>
      <c r="J14" s="9">
        <v>0</v>
      </c>
      <c r="K14" s="10">
        <f>SUM(B14:J14)</f>
        <v>208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1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3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1</v>
      </c>
      <c r="J19" s="9">
        <v>0</v>
      </c>
      <c r="K19" s="10">
        <f>SUM(B19:J19)</f>
        <v>4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3</v>
      </c>
      <c r="C26" s="9">
        <v>1</v>
      </c>
      <c r="D26" s="9">
        <v>0</v>
      </c>
      <c r="E26" s="9">
        <v>0</v>
      </c>
      <c r="F26" s="9">
        <v>0</v>
      </c>
      <c r="G26" s="9">
        <v>1</v>
      </c>
      <c r="H26" s="9">
        <v>0</v>
      </c>
      <c r="I26" s="9">
        <v>3</v>
      </c>
      <c r="J26" s="9">
        <v>0</v>
      </c>
      <c r="K26" s="10">
        <f>SUM(B26:J26)</f>
        <v>8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62</v>
      </c>
      <c r="C29" s="9">
        <v>37</v>
      </c>
      <c r="D29" s="9">
        <v>0</v>
      </c>
      <c r="E29" s="9">
        <v>0</v>
      </c>
      <c r="F29" s="9">
        <v>1</v>
      </c>
      <c r="G29" s="9">
        <v>8</v>
      </c>
      <c r="H29" s="9">
        <v>0</v>
      </c>
      <c r="I29" s="9">
        <v>22</v>
      </c>
      <c r="J29" s="9">
        <v>2</v>
      </c>
      <c r="K29" s="10">
        <f>SUM(B29:J29)</f>
        <v>132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11</v>
      </c>
      <c r="C32" s="9">
        <v>1</v>
      </c>
      <c r="D32" s="9">
        <v>0</v>
      </c>
      <c r="E32" s="9">
        <v>0</v>
      </c>
      <c r="F32" s="9">
        <v>0</v>
      </c>
      <c r="G32" s="9">
        <v>4</v>
      </c>
      <c r="H32" s="9">
        <v>0</v>
      </c>
      <c r="I32" s="9">
        <v>4</v>
      </c>
      <c r="J32" s="9">
        <v>0</v>
      </c>
      <c r="K32" s="10">
        <f>SUM(B32:J32)</f>
        <v>20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1</v>
      </c>
      <c r="H33" s="9">
        <v>0</v>
      </c>
      <c r="I33" s="9">
        <v>1</v>
      </c>
      <c r="J33" s="9">
        <v>0</v>
      </c>
      <c r="K33" s="10">
        <f>SUM(B33:J33)</f>
        <v>2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</v>
      </c>
      <c r="J34" s="9">
        <v>0</v>
      </c>
      <c r="K34" s="10">
        <f>SUM(B34:J34)</f>
        <v>1</v>
      </c>
    </row>
    <row r="35" spans="1:11" ht="12.75">
      <c r="A35" s="13">
        <v>34</v>
      </c>
      <c r="B35" s="9">
        <v>1</v>
      </c>
      <c r="C35" s="9">
        <v>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3</v>
      </c>
    </row>
    <row r="36" spans="1:11" ht="12.75">
      <c r="A36" s="13">
        <v>35</v>
      </c>
      <c r="B36" s="9">
        <v>3</v>
      </c>
      <c r="C36" s="9">
        <v>2</v>
      </c>
      <c r="D36" s="9">
        <v>0</v>
      </c>
      <c r="E36" s="9">
        <v>0</v>
      </c>
      <c r="F36" s="9">
        <v>0</v>
      </c>
      <c r="G36" s="9">
        <v>4</v>
      </c>
      <c r="H36" s="9">
        <v>0</v>
      </c>
      <c r="I36" s="9">
        <v>5</v>
      </c>
      <c r="J36" s="9">
        <v>0</v>
      </c>
      <c r="K36" s="10">
        <f>SUM(B36:J36)</f>
        <v>14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6</v>
      </c>
      <c r="C38" s="9">
        <v>3</v>
      </c>
      <c r="D38" s="9">
        <v>1</v>
      </c>
      <c r="E38" s="9">
        <v>0</v>
      </c>
      <c r="F38" s="9">
        <v>0</v>
      </c>
      <c r="G38" s="9">
        <v>6</v>
      </c>
      <c r="H38" s="9">
        <v>0</v>
      </c>
      <c r="I38" s="9">
        <v>2</v>
      </c>
      <c r="J38" s="9">
        <v>0</v>
      </c>
      <c r="K38" s="10">
        <f>SUM(B38:J38)</f>
        <v>18</v>
      </c>
    </row>
    <row r="39" spans="1:11" ht="12.75">
      <c r="A39" s="13">
        <v>51</v>
      </c>
      <c r="B39" s="9">
        <v>1</v>
      </c>
      <c r="C39" s="9">
        <v>1</v>
      </c>
      <c r="D39" s="9">
        <v>0</v>
      </c>
      <c r="E39" s="9">
        <v>0</v>
      </c>
      <c r="F39" s="9">
        <v>0</v>
      </c>
      <c r="G39" s="9">
        <v>2</v>
      </c>
      <c r="H39" s="9">
        <v>0</v>
      </c>
      <c r="I39" s="9">
        <v>0</v>
      </c>
      <c r="J39" s="9">
        <v>0</v>
      </c>
      <c r="K39" s="10">
        <f>SUM(B39:J39)</f>
        <v>4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165</v>
      </c>
      <c r="C42" s="14">
        <f>SUM(C6:C41)</f>
        <v>97</v>
      </c>
      <c r="D42" s="14">
        <f>SUM(D6:D41)</f>
        <v>5</v>
      </c>
      <c r="E42" s="14">
        <f>SUM(E6:E41)</f>
        <v>0</v>
      </c>
      <c r="F42" s="14">
        <f>SUM(F6:F41)</f>
        <v>8</v>
      </c>
      <c r="G42" s="14">
        <f>SUM(G6:G41)</f>
        <v>85</v>
      </c>
      <c r="H42" s="14">
        <f>SUM(H6:H41)</f>
        <v>0</v>
      </c>
      <c r="I42" s="14">
        <f>SUM(I6:I41)</f>
        <v>96</v>
      </c>
      <c r="J42" s="14">
        <f>SUM(J6:J41)</f>
        <v>2</v>
      </c>
      <c r="K42" s="14">
        <f>SUM(K6:K41)</f>
        <v>458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14</v>
      </c>
      <c r="C44" s="10">
        <f>SUM(C6:C12)</f>
        <v>9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14</v>
      </c>
      <c r="H44" s="10">
        <f>SUM(H6:H12)</f>
        <v>0</v>
      </c>
      <c r="I44" s="10">
        <f>SUM(I6:I12)</f>
        <v>6</v>
      </c>
      <c r="J44" s="10">
        <f>SUM(J6:J12)</f>
        <v>0</v>
      </c>
      <c r="K44" s="10">
        <f>SUM(K6:K12)</f>
        <v>43</v>
      </c>
    </row>
    <row r="45" spans="1:11" ht="12.75">
      <c r="A45" s="16" t="s">
        <v>46</v>
      </c>
      <c r="B45" s="10">
        <f>B14</f>
        <v>64</v>
      </c>
      <c r="C45" s="23">
        <f>C14</f>
        <v>38</v>
      </c>
      <c r="D45" s="10">
        <f>D14</f>
        <v>4</v>
      </c>
      <c r="E45" s="10">
        <f>E14</f>
        <v>0</v>
      </c>
      <c r="F45" s="10">
        <f>F14</f>
        <v>6</v>
      </c>
      <c r="G45" s="23">
        <f>G14</f>
        <v>45</v>
      </c>
      <c r="H45" s="23">
        <f>H14</f>
        <v>0</v>
      </c>
      <c r="I45" s="23">
        <f>I14</f>
        <v>51</v>
      </c>
      <c r="J45" s="23">
        <f>J14</f>
        <v>0</v>
      </c>
      <c r="K45" s="10">
        <f>K14</f>
        <v>208</v>
      </c>
    </row>
    <row r="46" spans="1:11" ht="12.75">
      <c r="A46" s="16" t="s">
        <v>47</v>
      </c>
      <c r="B46" s="10">
        <f>SUM(B16:B22)</f>
        <v>0</v>
      </c>
      <c r="C46" s="10">
        <f>SUM(C16:C22)</f>
        <v>3</v>
      </c>
      <c r="D46" s="10">
        <f>SUM(D16:D22)</f>
        <v>0</v>
      </c>
      <c r="E46" s="10">
        <f>SUM(E16:E22)</f>
        <v>0</v>
      </c>
      <c r="F46" s="10">
        <f>SUM(F16:F22)</f>
        <v>1</v>
      </c>
      <c r="G46" s="10">
        <f>SUM(G16:G22)</f>
        <v>0</v>
      </c>
      <c r="H46" s="10">
        <f>SUM(H16:H22)</f>
        <v>0</v>
      </c>
      <c r="I46" s="10">
        <f>SUM(I16:I22)</f>
        <v>1</v>
      </c>
      <c r="J46" s="10">
        <f>SUM(J16:J22)</f>
        <v>0</v>
      </c>
      <c r="K46" s="10">
        <f>SUM(K16:K22)</f>
        <v>5</v>
      </c>
    </row>
    <row r="47" spans="1:11" ht="12.75">
      <c r="A47" s="16" t="s">
        <v>48</v>
      </c>
      <c r="B47" s="10">
        <f>SUM(B24:B29)</f>
        <v>65</v>
      </c>
      <c r="C47" s="10">
        <f>SUM(C24:C29)</f>
        <v>38</v>
      </c>
      <c r="D47" s="10">
        <f>SUM(D24:D29)</f>
        <v>0</v>
      </c>
      <c r="E47" s="10">
        <f>SUM(E24:E29)</f>
        <v>0</v>
      </c>
      <c r="F47" s="10">
        <f>SUM(F24:F29)</f>
        <v>1</v>
      </c>
      <c r="G47" s="10">
        <f>SUM(G24:G29)</f>
        <v>9</v>
      </c>
      <c r="H47" s="10">
        <f>SUM(H24:H29)</f>
        <v>0</v>
      </c>
      <c r="I47" s="10">
        <f>SUM(I24:I29)</f>
        <v>25</v>
      </c>
      <c r="J47" s="10">
        <f>SUM(J24:J29)</f>
        <v>2</v>
      </c>
      <c r="K47" s="10">
        <f>SUM(K24:K29)</f>
        <v>140</v>
      </c>
    </row>
    <row r="48" spans="1:11" ht="12.75">
      <c r="A48" s="16" t="s">
        <v>49</v>
      </c>
      <c r="B48" s="10">
        <f>SUM(B31:B36)</f>
        <v>15</v>
      </c>
      <c r="C48" s="10">
        <f>SUM(C31:C36)</f>
        <v>5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9</v>
      </c>
      <c r="H48" s="10">
        <f>SUM(H31:H36)</f>
        <v>0</v>
      </c>
      <c r="I48" s="10">
        <f>SUM(I31:I36)</f>
        <v>11</v>
      </c>
      <c r="J48" s="10">
        <f>SUM(J31:J36)</f>
        <v>0</v>
      </c>
      <c r="K48" s="10">
        <f>SUM(K31:K36)</f>
        <v>40</v>
      </c>
    </row>
    <row r="49" spans="1:11" ht="12.75">
      <c r="A49" s="16" t="s">
        <v>50</v>
      </c>
      <c r="B49" s="10">
        <f>SUM(B38:B39)</f>
        <v>7</v>
      </c>
      <c r="C49" s="10">
        <f>SUM(C38:C39)</f>
        <v>4</v>
      </c>
      <c r="D49" s="10">
        <f>SUM(D38:D39)</f>
        <v>1</v>
      </c>
      <c r="E49" s="10">
        <f>SUM(E38:E39)</f>
        <v>0</v>
      </c>
      <c r="F49" s="10">
        <f>SUM(F38:F39)</f>
        <v>0</v>
      </c>
      <c r="G49" s="10">
        <f>SUM(G38:G39)</f>
        <v>8</v>
      </c>
      <c r="H49" s="10">
        <f>SUM(H38:H39)</f>
        <v>0</v>
      </c>
      <c r="I49" s="10">
        <f>SUM(I38:I39)</f>
        <v>2</v>
      </c>
      <c r="J49" s="10">
        <f>SUM(J38:J39)</f>
        <v>0</v>
      </c>
      <c r="K49" s="10">
        <f>SUM(K38:K39)</f>
        <v>22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86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1</v>
      </c>
      <c r="H6" s="9">
        <v>0</v>
      </c>
      <c r="I6" s="9">
        <v>2</v>
      </c>
      <c r="J6" s="9">
        <v>0</v>
      </c>
      <c r="K6" s="10">
        <f>SUM(B6:J6)</f>
        <v>3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5</v>
      </c>
      <c r="H7" s="9">
        <v>0</v>
      </c>
      <c r="I7" s="9">
        <v>2</v>
      </c>
      <c r="J7" s="9">
        <v>1</v>
      </c>
      <c r="K7" s="10">
        <f>SUM(B7:J7)</f>
        <v>8</v>
      </c>
    </row>
    <row r="8" spans="1:11" ht="12.75">
      <c r="A8" s="8" t="s">
        <v>17</v>
      </c>
      <c r="B8" s="9">
        <v>2</v>
      </c>
      <c r="C8" s="9">
        <v>1</v>
      </c>
      <c r="D8" s="9">
        <v>0</v>
      </c>
      <c r="E8" s="9">
        <v>6</v>
      </c>
      <c r="F8" s="9">
        <v>0</v>
      </c>
      <c r="G8" s="9">
        <v>3</v>
      </c>
      <c r="H8" s="9">
        <v>0</v>
      </c>
      <c r="I8" s="9">
        <v>2</v>
      </c>
      <c r="J8" s="9">
        <v>0</v>
      </c>
      <c r="K8" s="10">
        <f>SUM(B8:J8)</f>
        <v>14</v>
      </c>
    </row>
    <row r="9" spans="1:11" ht="12.75">
      <c r="A9" s="8" t="s">
        <v>18</v>
      </c>
      <c r="B9" s="9">
        <v>4</v>
      </c>
      <c r="C9" s="9">
        <v>2</v>
      </c>
      <c r="D9" s="9">
        <v>0</v>
      </c>
      <c r="E9" s="9">
        <v>0</v>
      </c>
      <c r="F9" s="9">
        <v>1</v>
      </c>
      <c r="G9" s="9">
        <v>16</v>
      </c>
      <c r="H9" s="9">
        <v>0</v>
      </c>
      <c r="I9" s="9">
        <v>1</v>
      </c>
      <c r="J9" s="9">
        <v>0</v>
      </c>
      <c r="K9" s="10">
        <f>SUM(B9:J9)</f>
        <v>24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8</v>
      </c>
      <c r="C11" s="9">
        <v>10</v>
      </c>
      <c r="D11" s="9">
        <v>1</v>
      </c>
      <c r="E11" s="9">
        <v>17</v>
      </c>
      <c r="F11" s="9">
        <v>3</v>
      </c>
      <c r="G11" s="9">
        <v>22</v>
      </c>
      <c r="H11" s="9">
        <v>0</v>
      </c>
      <c r="I11" s="9">
        <v>9</v>
      </c>
      <c r="J11" s="9">
        <v>1</v>
      </c>
      <c r="K11" s="10">
        <f>SUM(B11:J11)</f>
        <v>71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3</v>
      </c>
      <c r="H12" s="9">
        <v>0</v>
      </c>
      <c r="I12" s="9">
        <v>0</v>
      </c>
      <c r="J12" s="9">
        <v>0</v>
      </c>
      <c r="K12" s="10">
        <f>SUM(B12:J12)</f>
        <v>3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131</v>
      </c>
      <c r="C14" s="9">
        <v>104</v>
      </c>
      <c r="D14" s="9">
        <v>12</v>
      </c>
      <c r="E14" s="9">
        <v>115</v>
      </c>
      <c r="F14" s="9">
        <v>12</v>
      </c>
      <c r="G14" s="9">
        <v>107</v>
      </c>
      <c r="H14" s="9">
        <v>0</v>
      </c>
      <c r="I14" s="9">
        <v>141</v>
      </c>
      <c r="J14" s="9">
        <v>4</v>
      </c>
      <c r="K14" s="10">
        <f>SUM(B14:J14)</f>
        <v>626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1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1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10</v>
      </c>
      <c r="C26" s="9">
        <v>4</v>
      </c>
      <c r="D26" s="9">
        <v>0</v>
      </c>
      <c r="E26" s="9">
        <v>0</v>
      </c>
      <c r="F26" s="9">
        <v>0</v>
      </c>
      <c r="G26" s="9">
        <v>3</v>
      </c>
      <c r="H26" s="9">
        <v>0</v>
      </c>
      <c r="I26" s="9">
        <v>5</v>
      </c>
      <c r="J26" s="9">
        <v>0</v>
      </c>
      <c r="K26" s="10">
        <f>SUM(B26:J26)</f>
        <v>22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124</v>
      </c>
      <c r="C29" s="9">
        <v>89</v>
      </c>
      <c r="D29" s="9">
        <v>5</v>
      </c>
      <c r="E29" s="9">
        <v>0</v>
      </c>
      <c r="F29" s="9">
        <v>0</v>
      </c>
      <c r="G29" s="9">
        <v>60</v>
      </c>
      <c r="H29" s="9">
        <v>0</v>
      </c>
      <c r="I29" s="9">
        <v>113</v>
      </c>
      <c r="J29" s="9">
        <v>2</v>
      </c>
      <c r="K29" s="10">
        <f>SUM(B29:J29)</f>
        <v>393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1</v>
      </c>
      <c r="H31" s="9">
        <v>0</v>
      </c>
      <c r="I31" s="9">
        <v>1</v>
      </c>
      <c r="J31" s="9">
        <v>0</v>
      </c>
      <c r="K31" s="10">
        <f>SUM(B31:J31)</f>
        <v>2</v>
      </c>
    </row>
    <row r="32" spans="1:11" ht="12.75">
      <c r="A32" s="8" t="s">
        <v>41</v>
      </c>
      <c r="B32" s="9">
        <v>16</v>
      </c>
      <c r="C32" s="9">
        <v>7</v>
      </c>
      <c r="D32" s="9">
        <v>2</v>
      </c>
      <c r="E32" s="9">
        <v>0</v>
      </c>
      <c r="F32" s="9">
        <v>0</v>
      </c>
      <c r="G32" s="9">
        <v>3</v>
      </c>
      <c r="H32" s="9">
        <v>0</v>
      </c>
      <c r="I32" s="9">
        <v>3</v>
      </c>
      <c r="J32" s="9">
        <v>1</v>
      </c>
      <c r="K32" s="10">
        <f>SUM(B32:J32)</f>
        <v>32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0</v>
      </c>
      <c r="K33" s="10">
        <f>SUM(B33:J33)</f>
        <v>1</v>
      </c>
    </row>
    <row r="34" spans="1:11" ht="12.75">
      <c r="A34" s="13">
        <v>33</v>
      </c>
      <c r="B34" s="9">
        <v>0</v>
      </c>
      <c r="C34" s="9">
        <v>0</v>
      </c>
      <c r="D34" s="9">
        <v>1</v>
      </c>
      <c r="E34" s="9">
        <v>0</v>
      </c>
      <c r="F34" s="9">
        <v>1</v>
      </c>
      <c r="G34" s="9">
        <v>1</v>
      </c>
      <c r="H34" s="9">
        <v>0</v>
      </c>
      <c r="I34" s="9">
        <v>1</v>
      </c>
      <c r="J34" s="9">
        <v>0</v>
      </c>
      <c r="K34" s="10">
        <f>SUM(B34:J34)</f>
        <v>4</v>
      </c>
    </row>
    <row r="35" spans="1:11" ht="12.75">
      <c r="A35" s="13">
        <v>34</v>
      </c>
      <c r="B35" s="9">
        <v>2</v>
      </c>
      <c r="C35" s="9">
        <v>10</v>
      </c>
      <c r="D35" s="9">
        <v>0</v>
      </c>
      <c r="E35" s="9">
        <v>0</v>
      </c>
      <c r="F35" s="9">
        <v>0</v>
      </c>
      <c r="G35" s="9">
        <v>1</v>
      </c>
      <c r="H35" s="9">
        <v>0</v>
      </c>
      <c r="I35" s="9">
        <v>1</v>
      </c>
      <c r="J35" s="9">
        <v>0</v>
      </c>
      <c r="K35" s="10">
        <f>SUM(B35:J35)</f>
        <v>14</v>
      </c>
    </row>
    <row r="36" spans="1:11" ht="12.75">
      <c r="A36" s="13">
        <v>35</v>
      </c>
      <c r="B36" s="9">
        <v>3</v>
      </c>
      <c r="C36" s="9">
        <v>2</v>
      </c>
      <c r="D36" s="9">
        <v>0</v>
      </c>
      <c r="E36" s="9">
        <v>0</v>
      </c>
      <c r="F36" s="9">
        <v>2</v>
      </c>
      <c r="G36" s="9">
        <v>3</v>
      </c>
      <c r="H36" s="9">
        <v>0</v>
      </c>
      <c r="I36" s="9">
        <v>0</v>
      </c>
      <c r="J36" s="9">
        <v>0</v>
      </c>
      <c r="K36" s="10">
        <f>SUM(B36:J36)</f>
        <v>10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7</v>
      </c>
      <c r="C38" s="9">
        <v>18</v>
      </c>
      <c r="D38" s="9">
        <v>0</v>
      </c>
      <c r="E38" s="9">
        <v>0</v>
      </c>
      <c r="F38" s="9">
        <v>1</v>
      </c>
      <c r="G38" s="9">
        <v>18</v>
      </c>
      <c r="H38" s="9">
        <v>0</v>
      </c>
      <c r="I38" s="9">
        <v>2</v>
      </c>
      <c r="J38" s="9">
        <v>1</v>
      </c>
      <c r="K38" s="10">
        <f>SUM(B38:J38)</f>
        <v>47</v>
      </c>
    </row>
    <row r="39" spans="1:11" ht="12.75">
      <c r="A39" s="13">
        <v>51</v>
      </c>
      <c r="B39" s="9">
        <v>7</v>
      </c>
      <c r="C39" s="9">
        <v>4</v>
      </c>
      <c r="D39" s="9">
        <v>1</v>
      </c>
      <c r="E39" s="9">
        <v>0</v>
      </c>
      <c r="F39" s="9">
        <v>0</v>
      </c>
      <c r="G39" s="9">
        <v>3</v>
      </c>
      <c r="H39" s="9">
        <v>0</v>
      </c>
      <c r="I39" s="9">
        <v>6</v>
      </c>
      <c r="J39" s="9">
        <v>0</v>
      </c>
      <c r="K39" s="10">
        <f>SUM(B39:J39)</f>
        <v>21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315</v>
      </c>
      <c r="C42" s="14">
        <f>SUM(C6:C41)</f>
        <v>252</v>
      </c>
      <c r="D42" s="14">
        <f>SUM(D6:D41)</f>
        <v>22</v>
      </c>
      <c r="E42" s="14">
        <f>SUM(E6:E41)</f>
        <v>138</v>
      </c>
      <c r="F42" s="14">
        <f>SUM(F6:F41)</f>
        <v>20</v>
      </c>
      <c r="G42" s="14">
        <f>SUM(G6:G41)</f>
        <v>250</v>
      </c>
      <c r="H42" s="14">
        <f>SUM(H6:H41)</f>
        <v>0</v>
      </c>
      <c r="I42" s="14">
        <f>SUM(I6:I41)</f>
        <v>290</v>
      </c>
      <c r="J42" s="14">
        <f>SUM(J6:J41)</f>
        <v>10</v>
      </c>
      <c r="K42" s="14">
        <f>SUM(K6:K41)</f>
        <v>1297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14</v>
      </c>
      <c r="C44" s="10">
        <f>SUM(C6:C12)</f>
        <v>13</v>
      </c>
      <c r="D44" s="10">
        <f>SUM(D6:D12)</f>
        <v>1</v>
      </c>
      <c r="E44" s="10">
        <f>SUM(E6:E12)</f>
        <v>23</v>
      </c>
      <c r="F44" s="10">
        <f>SUM(F6:F12)</f>
        <v>4</v>
      </c>
      <c r="G44" s="10">
        <f>SUM(G6:G12)</f>
        <v>50</v>
      </c>
      <c r="H44" s="10">
        <f>SUM(H6:H12)</f>
        <v>0</v>
      </c>
      <c r="I44" s="10">
        <f>SUM(I6:I12)</f>
        <v>16</v>
      </c>
      <c r="J44" s="10">
        <f>SUM(J6:J12)</f>
        <v>2</v>
      </c>
      <c r="K44" s="10">
        <f>SUM(K6:K12)</f>
        <v>123</v>
      </c>
    </row>
    <row r="45" spans="1:11" ht="12.75">
      <c r="A45" s="16" t="s">
        <v>46</v>
      </c>
      <c r="B45" s="10">
        <f>B14</f>
        <v>131</v>
      </c>
      <c r="C45" s="23">
        <f>C14</f>
        <v>104</v>
      </c>
      <c r="D45" s="10">
        <f>D14</f>
        <v>12</v>
      </c>
      <c r="E45" s="10">
        <f>E14</f>
        <v>115</v>
      </c>
      <c r="F45" s="10">
        <f>F14</f>
        <v>12</v>
      </c>
      <c r="G45" s="23">
        <f>G14</f>
        <v>107</v>
      </c>
      <c r="H45" s="23">
        <f>H14</f>
        <v>0</v>
      </c>
      <c r="I45" s="23">
        <f>I14</f>
        <v>141</v>
      </c>
      <c r="J45" s="23">
        <f>J14</f>
        <v>4</v>
      </c>
      <c r="K45" s="10">
        <f>K14</f>
        <v>626</v>
      </c>
    </row>
    <row r="46" spans="1:11" ht="12.75">
      <c r="A46" s="16" t="s">
        <v>47</v>
      </c>
      <c r="B46" s="10">
        <f>SUM(B16:B22)</f>
        <v>1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1</v>
      </c>
    </row>
    <row r="47" spans="1:11" ht="12.75">
      <c r="A47" s="16" t="s">
        <v>48</v>
      </c>
      <c r="B47" s="10">
        <f>SUM(B24:B29)</f>
        <v>134</v>
      </c>
      <c r="C47" s="10">
        <f>SUM(C24:C29)</f>
        <v>94</v>
      </c>
      <c r="D47" s="10">
        <f>SUM(D24:D29)</f>
        <v>5</v>
      </c>
      <c r="E47" s="10">
        <f>SUM(E24:E29)</f>
        <v>0</v>
      </c>
      <c r="F47" s="10">
        <f>SUM(F24:F29)</f>
        <v>0</v>
      </c>
      <c r="G47" s="10">
        <f>SUM(G24:G29)</f>
        <v>63</v>
      </c>
      <c r="H47" s="10">
        <f>SUM(H24:H29)</f>
        <v>0</v>
      </c>
      <c r="I47" s="10">
        <f>SUM(I24:I29)</f>
        <v>118</v>
      </c>
      <c r="J47" s="10">
        <f>SUM(J24:J29)</f>
        <v>2</v>
      </c>
      <c r="K47" s="10">
        <f>SUM(K24:K29)</f>
        <v>416</v>
      </c>
    </row>
    <row r="48" spans="1:11" ht="12.75">
      <c r="A48" s="16" t="s">
        <v>49</v>
      </c>
      <c r="B48" s="10">
        <f>SUM(B31:B36)</f>
        <v>21</v>
      </c>
      <c r="C48" s="10">
        <f>SUM(C31:C36)</f>
        <v>19</v>
      </c>
      <c r="D48" s="10">
        <f>SUM(D31:D36)</f>
        <v>3</v>
      </c>
      <c r="E48" s="10">
        <f>SUM(E31:E36)</f>
        <v>0</v>
      </c>
      <c r="F48" s="10">
        <f>SUM(F31:F36)</f>
        <v>3</v>
      </c>
      <c r="G48" s="10">
        <f>SUM(G31:G36)</f>
        <v>9</v>
      </c>
      <c r="H48" s="10">
        <f>SUM(H31:H36)</f>
        <v>0</v>
      </c>
      <c r="I48" s="10">
        <f>SUM(I31:I36)</f>
        <v>7</v>
      </c>
      <c r="J48" s="10">
        <f>SUM(J31:J36)</f>
        <v>1</v>
      </c>
      <c r="K48" s="10">
        <f>SUM(K31:K36)</f>
        <v>63</v>
      </c>
    </row>
    <row r="49" spans="1:11" ht="12.75">
      <c r="A49" s="16" t="s">
        <v>50</v>
      </c>
      <c r="B49" s="10">
        <f>SUM(B38:B39)</f>
        <v>14</v>
      </c>
      <c r="C49" s="10">
        <f>SUM(C38:C39)</f>
        <v>22</v>
      </c>
      <c r="D49" s="10">
        <f>SUM(D38:D39)</f>
        <v>1</v>
      </c>
      <c r="E49" s="10">
        <f>SUM(E38:E39)</f>
        <v>0</v>
      </c>
      <c r="F49" s="10">
        <f>SUM(F38:F39)</f>
        <v>1</v>
      </c>
      <c r="G49" s="10">
        <f>SUM(G38:G39)</f>
        <v>21</v>
      </c>
      <c r="H49" s="10">
        <f>SUM(H38:H39)</f>
        <v>0</v>
      </c>
      <c r="I49" s="10">
        <f>SUM(I38:I39)</f>
        <v>8</v>
      </c>
      <c r="J49" s="10">
        <f>SUM(J38:J39)</f>
        <v>1</v>
      </c>
      <c r="K49" s="10">
        <f>SUM(K38:K39)</f>
        <v>68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4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9">
        <v>1</v>
      </c>
      <c r="J11" s="9">
        <v>0</v>
      </c>
      <c r="K11" s="10">
        <f>SUM(B11:J11)</f>
        <v>6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3</v>
      </c>
      <c r="C14" s="9">
        <v>15</v>
      </c>
      <c r="D14" s="9">
        <v>2</v>
      </c>
      <c r="E14" s="9">
        <v>0</v>
      </c>
      <c r="F14" s="9">
        <v>0</v>
      </c>
      <c r="G14" s="9">
        <v>6</v>
      </c>
      <c r="H14" s="9">
        <v>0</v>
      </c>
      <c r="I14" s="9">
        <v>4</v>
      </c>
      <c r="J14" s="9">
        <v>0</v>
      </c>
      <c r="K14" s="10">
        <f>SUM(B14:J14)</f>
        <v>30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2</v>
      </c>
      <c r="C29" s="9">
        <v>6</v>
      </c>
      <c r="D29" s="9">
        <v>0</v>
      </c>
      <c r="E29" s="9">
        <v>0</v>
      </c>
      <c r="F29" s="9">
        <v>0</v>
      </c>
      <c r="G29" s="9">
        <v>2</v>
      </c>
      <c r="H29" s="9">
        <v>0</v>
      </c>
      <c r="I29" s="9">
        <v>0</v>
      </c>
      <c r="J29" s="9">
        <v>1</v>
      </c>
      <c r="K29" s="10">
        <f>SUM(B29:J29)</f>
        <v>11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1</v>
      </c>
      <c r="K32" s="10">
        <f>SUM(B32:J32)</f>
        <v>1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1</v>
      </c>
    </row>
    <row r="39" spans="1:11" ht="12.75">
      <c r="A39" s="13">
        <v>51</v>
      </c>
      <c r="B39" s="9">
        <v>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6</v>
      </c>
      <c r="C42" s="14">
        <f>SUM(C6:C41)</f>
        <v>27</v>
      </c>
      <c r="D42" s="14">
        <f>SUM(D6:D41)</f>
        <v>3</v>
      </c>
      <c r="E42" s="14">
        <f>SUM(E6:E41)</f>
        <v>0</v>
      </c>
      <c r="F42" s="14">
        <f>SUM(F6:F41)</f>
        <v>0</v>
      </c>
      <c r="G42" s="14">
        <f>SUM(G6:G41)</f>
        <v>9</v>
      </c>
      <c r="H42" s="14">
        <f>SUM(H6:H41)</f>
        <v>0</v>
      </c>
      <c r="I42" s="14">
        <f>SUM(I6:I41)</f>
        <v>5</v>
      </c>
      <c r="J42" s="14">
        <f>SUM(J6:J41)</f>
        <v>2</v>
      </c>
      <c r="K42" s="14">
        <f>SUM(K6:K41)</f>
        <v>52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4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1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6</v>
      </c>
    </row>
    <row r="45" spans="1:11" ht="12.75">
      <c r="A45" s="16" t="s">
        <v>46</v>
      </c>
      <c r="B45" s="10">
        <f>B14</f>
        <v>3</v>
      </c>
      <c r="C45" s="23">
        <f>C14</f>
        <v>15</v>
      </c>
      <c r="D45" s="10">
        <f>D14</f>
        <v>2</v>
      </c>
      <c r="E45" s="10">
        <f>E14</f>
        <v>0</v>
      </c>
      <c r="F45" s="10">
        <f>F14</f>
        <v>0</v>
      </c>
      <c r="G45" s="23">
        <f>G14</f>
        <v>6</v>
      </c>
      <c r="H45" s="23">
        <f>H14</f>
        <v>0</v>
      </c>
      <c r="I45" s="23">
        <f>I14</f>
        <v>4</v>
      </c>
      <c r="J45" s="23">
        <f>J14</f>
        <v>0</v>
      </c>
      <c r="K45" s="10">
        <f>K14</f>
        <v>30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2</v>
      </c>
      <c r="C47" s="10">
        <f>SUM(C24:C29)</f>
        <v>6</v>
      </c>
      <c r="D47" s="10">
        <f>SUM(D24:D29)</f>
        <v>1</v>
      </c>
      <c r="E47" s="10">
        <f>SUM(E24:E29)</f>
        <v>0</v>
      </c>
      <c r="F47" s="10">
        <f>SUM(F24:F29)</f>
        <v>0</v>
      </c>
      <c r="G47" s="10">
        <f>SUM(G24:G29)</f>
        <v>2</v>
      </c>
      <c r="H47" s="10">
        <f>SUM(H24:H29)</f>
        <v>0</v>
      </c>
      <c r="I47" s="10">
        <f>SUM(I24:I29)</f>
        <v>0</v>
      </c>
      <c r="J47" s="10">
        <f>SUM(J24:J29)</f>
        <v>1</v>
      </c>
      <c r="K47" s="10">
        <f>SUM(K24:K29)</f>
        <v>12</v>
      </c>
    </row>
    <row r="48" spans="1:11" ht="12.75">
      <c r="A48" s="16" t="s">
        <v>49</v>
      </c>
      <c r="B48" s="10">
        <f>SUM(B31:B36)</f>
        <v>0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1</v>
      </c>
      <c r="K48" s="10">
        <f>SUM(K31:K36)</f>
        <v>2</v>
      </c>
    </row>
    <row r="49" spans="1:11" ht="12.75">
      <c r="A49" s="16" t="s">
        <v>50</v>
      </c>
      <c r="B49" s="10">
        <f>SUM(B38:B39)</f>
        <v>1</v>
      </c>
      <c r="C49" s="10">
        <f>SUM(C38:C39)</f>
        <v>1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2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</v>
      </c>
      <c r="C6" s="9">
        <v>2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3</v>
      </c>
    </row>
    <row r="7" spans="1:11" ht="12.75">
      <c r="A7" s="8" t="s">
        <v>16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9">
        <v>5</v>
      </c>
      <c r="H7" s="9">
        <v>0</v>
      </c>
      <c r="I7" s="9">
        <v>0</v>
      </c>
      <c r="J7" s="9">
        <v>0</v>
      </c>
      <c r="K7" s="10">
        <f>SUM(B7:J7)</f>
        <v>6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1</v>
      </c>
      <c r="F8" s="9">
        <v>1</v>
      </c>
      <c r="G8" s="9">
        <v>5</v>
      </c>
      <c r="H8" s="9">
        <v>0</v>
      </c>
      <c r="I8" s="9">
        <v>3</v>
      </c>
      <c r="J8" s="9">
        <v>0</v>
      </c>
      <c r="K8" s="10">
        <f>SUM(B8:J8)</f>
        <v>10</v>
      </c>
    </row>
    <row r="9" spans="1:11" ht="12.75">
      <c r="A9" s="8" t="s">
        <v>18</v>
      </c>
      <c r="B9" s="9">
        <v>1</v>
      </c>
      <c r="C9" s="9">
        <v>0</v>
      </c>
      <c r="D9" s="9">
        <v>0</v>
      </c>
      <c r="E9" s="9">
        <v>0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2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12</v>
      </c>
      <c r="C11" s="9">
        <v>3</v>
      </c>
      <c r="D11" s="9">
        <v>0</v>
      </c>
      <c r="E11" s="9">
        <v>0</v>
      </c>
      <c r="F11" s="9">
        <v>2</v>
      </c>
      <c r="G11" s="9">
        <v>13</v>
      </c>
      <c r="H11" s="9">
        <v>0</v>
      </c>
      <c r="I11" s="9">
        <v>5</v>
      </c>
      <c r="J11" s="9">
        <v>1</v>
      </c>
      <c r="K11" s="10">
        <f>SUM(B11:J11)</f>
        <v>36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33</v>
      </c>
      <c r="C14" s="9">
        <v>23</v>
      </c>
      <c r="D14" s="9">
        <v>4</v>
      </c>
      <c r="E14" s="9">
        <v>12</v>
      </c>
      <c r="F14" s="9">
        <v>7</v>
      </c>
      <c r="G14" s="9">
        <v>34</v>
      </c>
      <c r="H14" s="9">
        <v>0</v>
      </c>
      <c r="I14" s="9">
        <v>39</v>
      </c>
      <c r="J14" s="9">
        <v>1</v>
      </c>
      <c r="K14" s="10">
        <f>SUM(B14:J14)</f>
        <v>153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1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5</v>
      </c>
      <c r="C26" s="9">
        <v>2</v>
      </c>
      <c r="D26" s="9">
        <v>0</v>
      </c>
      <c r="E26" s="9">
        <v>0</v>
      </c>
      <c r="F26" s="9">
        <v>0</v>
      </c>
      <c r="G26" s="9">
        <v>6</v>
      </c>
      <c r="H26" s="9">
        <v>0</v>
      </c>
      <c r="I26" s="9">
        <v>7</v>
      </c>
      <c r="J26" s="9">
        <v>0</v>
      </c>
      <c r="K26" s="10">
        <f>SUM(B26:J26)</f>
        <v>20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20</v>
      </c>
      <c r="C29" s="9">
        <v>11</v>
      </c>
      <c r="D29" s="9">
        <v>2</v>
      </c>
      <c r="E29" s="9">
        <v>0</v>
      </c>
      <c r="F29" s="9">
        <v>12</v>
      </c>
      <c r="G29" s="9">
        <v>24</v>
      </c>
      <c r="H29" s="9">
        <v>0</v>
      </c>
      <c r="I29" s="9">
        <v>39</v>
      </c>
      <c r="J29" s="9">
        <v>3</v>
      </c>
      <c r="K29" s="10">
        <f>SUM(B29:J29)</f>
        <v>111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6</v>
      </c>
      <c r="C32" s="9">
        <v>3</v>
      </c>
      <c r="D32" s="9">
        <v>0</v>
      </c>
      <c r="E32" s="9">
        <v>0</v>
      </c>
      <c r="F32" s="9">
        <v>0</v>
      </c>
      <c r="G32" s="9">
        <v>6</v>
      </c>
      <c r="H32" s="9">
        <v>0</v>
      </c>
      <c r="I32" s="9">
        <v>1</v>
      </c>
      <c r="J32" s="9">
        <v>0</v>
      </c>
      <c r="K32" s="10">
        <f>SUM(B32:J32)</f>
        <v>16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3</v>
      </c>
      <c r="C35" s="9">
        <v>6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2</v>
      </c>
      <c r="J35" s="9">
        <v>0</v>
      </c>
      <c r="K35" s="10">
        <f>SUM(B35:J35)</f>
        <v>11</v>
      </c>
    </row>
    <row r="36" spans="1:11" ht="12.75">
      <c r="A36" s="13">
        <v>35</v>
      </c>
      <c r="B36" s="9">
        <v>3</v>
      </c>
      <c r="C36" s="9">
        <v>0</v>
      </c>
      <c r="D36" s="9">
        <v>0</v>
      </c>
      <c r="E36" s="9">
        <v>0</v>
      </c>
      <c r="F36" s="9">
        <v>0</v>
      </c>
      <c r="G36" s="9">
        <v>4</v>
      </c>
      <c r="H36" s="9">
        <v>0</v>
      </c>
      <c r="I36" s="9">
        <v>2</v>
      </c>
      <c r="J36" s="9">
        <v>0</v>
      </c>
      <c r="K36" s="10">
        <f>SUM(B36:J36)</f>
        <v>9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4</v>
      </c>
      <c r="D38" s="9">
        <v>0</v>
      </c>
      <c r="E38" s="9">
        <v>0</v>
      </c>
      <c r="F38" s="9">
        <v>1</v>
      </c>
      <c r="G38" s="9">
        <v>1</v>
      </c>
      <c r="H38" s="9">
        <v>0</v>
      </c>
      <c r="I38" s="9">
        <v>5</v>
      </c>
      <c r="J38" s="9">
        <v>0</v>
      </c>
      <c r="K38" s="10">
        <f>SUM(B38:J38)</f>
        <v>11</v>
      </c>
    </row>
    <row r="39" spans="1:11" ht="12.75">
      <c r="A39" s="13">
        <v>51</v>
      </c>
      <c r="B39" s="9">
        <v>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1</v>
      </c>
      <c r="J39" s="9">
        <v>0</v>
      </c>
      <c r="K39" s="10">
        <f>SUM(B39:J39)</f>
        <v>2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86</v>
      </c>
      <c r="C42" s="14">
        <f>SUM(C6:C41)</f>
        <v>55</v>
      </c>
      <c r="D42" s="14">
        <f>SUM(D6:D41)</f>
        <v>6</v>
      </c>
      <c r="E42" s="14">
        <f>SUM(E6:E41)</f>
        <v>13</v>
      </c>
      <c r="F42" s="14">
        <f>SUM(F6:F41)</f>
        <v>24</v>
      </c>
      <c r="G42" s="14">
        <f>SUM(G6:G41)</f>
        <v>98</v>
      </c>
      <c r="H42" s="14">
        <f>SUM(H6:H41)</f>
        <v>0</v>
      </c>
      <c r="I42" s="14">
        <f>SUM(I6:I41)</f>
        <v>104</v>
      </c>
      <c r="J42" s="14">
        <f>SUM(J6:J41)</f>
        <v>5</v>
      </c>
      <c r="K42" s="14">
        <f>SUM(K6:K41)</f>
        <v>391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15</v>
      </c>
      <c r="C44" s="10">
        <f>SUM(C6:C12)</f>
        <v>5</v>
      </c>
      <c r="D44" s="10">
        <f>SUM(D6:D12)</f>
        <v>0</v>
      </c>
      <c r="E44" s="10">
        <f>SUM(E6:E12)</f>
        <v>1</v>
      </c>
      <c r="F44" s="10">
        <f>SUM(F6:F12)</f>
        <v>4</v>
      </c>
      <c r="G44" s="10">
        <f>SUM(G6:G12)</f>
        <v>23</v>
      </c>
      <c r="H44" s="10">
        <f>SUM(H6:H12)</f>
        <v>0</v>
      </c>
      <c r="I44" s="10">
        <f>SUM(I6:I12)</f>
        <v>8</v>
      </c>
      <c r="J44" s="10">
        <f>SUM(J6:J12)</f>
        <v>1</v>
      </c>
      <c r="K44" s="10">
        <f>SUM(K6:K12)</f>
        <v>57</v>
      </c>
    </row>
    <row r="45" spans="1:11" ht="12.75">
      <c r="A45" s="16" t="s">
        <v>46</v>
      </c>
      <c r="B45" s="10">
        <f>B14</f>
        <v>33</v>
      </c>
      <c r="C45" s="23">
        <f>C14</f>
        <v>23</v>
      </c>
      <c r="D45" s="10">
        <f>D14</f>
        <v>4</v>
      </c>
      <c r="E45" s="10">
        <f>E14</f>
        <v>12</v>
      </c>
      <c r="F45" s="10">
        <f>F14</f>
        <v>7</v>
      </c>
      <c r="G45" s="23">
        <f>G14</f>
        <v>34</v>
      </c>
      <c r="H45" s="23">
        <f>H14</f>
        <v>0</v>
      </c>
      <c r="I45" s="23">
        <f>I14</f>
        <v>39</v>
      </c>
      <c r="J45" s="23">
        <f>J14</f>
        <v>1</v>
      </c>
      <c r="K45" s="10">
        <f>K14</f>
        <v>153</v>
      </c>
    </row>
    <row r="46" spans="1:11" ht="12.75">
      <c r="A46" s="16" t="s">
        <v>47</v>
      </c>
      <c r="B46" s="10">
        <f>SUM(B16:B22)</f>
        <v>0</v>
      </c>
      <c r="C46" s="10">
        <f>SUM(C16:C22)</f>
        <v>1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1</v>
      </c>
    </row>
    <row r="47" spans="1:11" ht="12.75">
      <c r="A47" s="16" t="s">
        <v>48</v>
      </c>
      <c r="B47" s="10">
        <f>SUM(B24:B29)</f>
        <v>25</v>
      </c>
      <c r="C47" s="10">
        <f>SUM(C24:C29)</f>
        <v>13</v>
      </c>
      <c r="D47" s="10">
        <f>SUM(D24:D29)</f>
        <v>2</v>
      </c>
      <c r="E47" s="10">
        <f>SUM(E24:E29)</f>
        <v>0</v>
      </c>
      <c r="F47" s="10">
        <f>SUM(F24:F29)</f>
        <v>12</v>
      </c>
      <c r="G47" s="10">
        <f>SUM(G24:G29)</f>
        <v>30</v>
      </c>
      <c r="H47" s="10">
        <f>SUM(H24:H29)</f>
        <v>0</v>
      </c>
      <c r="I47" s="10">
        <f>SUM(I24:I29)</f>
        <v>46</v>
      </c>
      <c r="J47" s="10">
        <f>SUM(J24:J29)</f>
        <v>3</v>
      </c>
      <c r="K47" s="10">
        <f>SUM(K24:K29)</f>
        <v>131</v>
      </c>
    </row>
    <row r="48" spans="1:11" ht="12.75">
      <c r="A48" s="16" t="s">
        <v>49</v>
      </c>
      <c r="B48" s="10">
        <f>SUM(B31:B36)</f>
        <v>12</v>
      </c>
      <c r="C48" s="10">
        <f>SUM(C31:C36)</f>
        <v>9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10</v>
      </c>
      <c r="H48" s="10">
        <f>SUM(H31:H36)</f>
        <v>0</v>
      </c>
      <c r="I48" s="10">
        <f>SUM(I31:I36)</f>
        <v>5</v>
      </c>
      <c r="J48" s="10">
        <f>SUM(J31:J36)</f>
        <v>0</v>
      </c>
      <c r="K48" s="10">
        <f>SUM(K31:K36)</f>
        <v>36</v>
      </c>
    </row>
    <row r="49" spans="1:11" ht="12.75">
      <c r="A49" s="16" t="s">
        <v>50</v>
      </c>
      <c r="B49" s="10">
        <f>SUM(B38:B39)</f>
        <v>1</v>
      </c>
      <c r="C49" s="10">
        <f>SUM(C38:C39)</f>
        <v>4</v>
      </c>
      <c r="D49" s="10">
        <f>SUM(D38:D39)</f>
        <v>0</v>
      </c>
      <c r="E49" s="10">
        <f>SUM(E38:E39)</f>
        <v>0</v>
      </c>
      <c r="F49" s="10">
        <f>SUM(F38:F39)</f>
        <v>1</v>
      </c>
      <c r="G49" s="10">
        <f>SUM(G38:G39)</f>
        <v>1</v>
      </c>
      <c r="H49" s="10">
        <f>SUM(H38:H39)</f>
        <v>0</v>
      </c>
      <c r="I49" s="10">
        <f>SUM(I38:I39)</f>
        <v>6</v>
      </c>
      <c r="J49" s="10">
        <f>SUM(J38:J39)</f>
        <v>0</v>
      </c>
      <c r="K49" s="10">
        <f>SUM(K38:K39)</f>
        <v>13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89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1</v>
      </c>
      <c r="C14" s="9">
        <v>0</v>
      </c>
      <c r="D14" s="9">
        <v>0</v>
      </c>
      <c r="E14" s="9">
        <v>0</v>
      </c>
      <c r="F14" s="9">
        <v>0</v>
      </c>
      <c r="G14" s="9">
        <v>2</v>
      </c>
      <c r="H14" s="9">
        <v>0</v>
      </c>
      <c r="I14" s="9">
        <v>3</v>
      </c>
      <c r="J14" s="9">
        <v>0</v>
      </c>
      <c r="K14" s="10">
        <f>SUM(B14:J14)</f>
        <v>6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1</v>
      </c>
      <c r="J24" s="9">
        <v>0</v>
      </c>
      <c r="K24" s="10">
        <f>SUM(B24:J24)</f>
        <v>1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10">
        <f>SUM(B26:J26)</f>
        <v>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4</v>
      </c>
      <c r="C29" s="9">
        <v>0</v>
      </c>
      <c r="D29" s="9">
        <v>0</v>
      </c>
      <c r="E29" s="9">
        <v>0</v>
      </c>
      <c r="F29" s="9">
        <v>2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6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2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7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2</v>
      </c>
      <c r="G42" s="14">
        <f>SUM(G6:G41)</f>
        <v>2</v>
      </c>
      <c r="H42" s="14">
        <f>SUM(H6:H41)</f>
        <v>0</v>
      </c>
      <c r="I42" s="14">
        <f>SUM(I6:I41)</f>
        <v>5</v>
      </c>
      <c r="J42" s="14">
        <f>SUM(J6:J41)</f>
        <v>0</v>
      </c>
      <c r="K42" s="14">
        <f>SUM(K6:K41)</f>
        <v>16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0</v>
      </c>
    </row>
    <row r="45" spans="1:11" ht="12.75">
      <c r="A45" s="16" t="s">
        <v>46</v>
      </c>
      <c r="B45" s="10">
        <f>B14</f>
        <v>1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2</v>
      </c>
      <c r="H45" s="23">
        <f>H14</f>
        <v>0</v>
      </c>
      <c r="I45" s="23">
        <f>I14</f>
        <v>3</v>
      </c>
      <c r="J45" s="23">
        <f>J14</f>
        <v>0</v>
      </c>
      <c r="K45" s="10">
        <f>K14</f>
        <v>6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4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2</v>
      </c>
      <c r="G47" s="10">
        <f>SUM(G24:G29)</f>
        <v>0</v>
      </c>
      <c r="H47" s="10">
        <f>SUM(H24:H29)</f>
        <v>0</v>
      </c>
      <c r="I47" s="10">
        <f>SUM(I24:I29)</f>
        <v>2</v>
      </c>
      <c r="J47" s="10">
        <f>SUM(J24:J29)</f>
        <v>0</v>
      </c>
      <c r="K47" s="10">
        <f>SUM(K24:K29)</f>
        <v>8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0</v>
      </c>
    </row>
    <row r="49" spans="1:11" ht="12.75">
      <c r="A49" s="16" t="s">
        <v>50</v>
      </c>
      <c r="B49" s="10">
        <f>SUM(B38:B39)</f>
        <v>2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2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1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10">
        <f>SUM(B7:J7)</f>
        <v>2</v>
      </c>
    </row>
    <row r="8" spans="1:11" ht="12.75">
      <c r="A8" s="8" t="s">
        <v>17</v>
      </c>
      <c r="B8" s="9">
        <v>0</v>
      </c>
      <c r="C8" s="9">
        <v>1</v>
      </c>
      <c r="D8" s="9">
        <v>0</v>
      </c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2</v>
      </c>
    </row>
    <row r="9" spans="1:11" ht="12.75">
      <c r="A9" s="8" t="s">
        <v>18</v>
      </c>
      <c r="B9" s="9">
        <v>0</v>
      </c>
      <c r="C9" s="9">
        <v>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2</v>
      </c>
      <c r="J9" s="9">
        <v>0</v>
      </c>
      <c r="K9" s="10">
        <f>SUM(B9:J9)</f>
        <v>3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2</v>
      </c>
      <c r="D11" s="9">
        <v>1</v>
      </c>
      <c r="E11" s="9">
        <v>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4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6</v>
      </c>
      <c r="C14" s="9">
        <v>4</v>
      </c>
      <c r="D14" s="9">
        <v>0</v>
      </c>
      <c r="E14" s="9">
        <v>9</v>
      </c>
      <c r="F14" s="9">
        <v>0</v>
      </c>
      <c r="G14" s="9">
        <v>20</v>
      </c>
      <c r="H14" s="9">
        <v>0</v>
      </c>
      <c r="I14" s="9">
        <v>1</v>
      </c>
      <c r="J14" s="9">
        <v>1</v>
      </c>
      <c r="K14" s="10">
        <f>SUM(B14:J14)</f>
        <v>41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1</v>
      </c>
      <c r="H26" s="9">
        <v>0</v>
      </c>
      <c r="I26" s="9">
        <v>0</v>
      </c>
      <c r="J26" s="9">
        <v>0</v>
      </c>
      <c r="K26" s="10">
        <f>SUM(B26:J26)</f>
        <v>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3</v>
      </c>
      <c r="C29" s="9">
        <v>3</v>
      </c>
      <c r="D29" s="9">
        <v>0</v>
      </c>
      <c r="E29" s="9">
        <v>0</v>
      </c>
      <c r="F29" s="9">
        <v>0</v>
      </c>
      <c r="G29" s="9">
        <v>7</v>
      </c>
      <c r="H29" s="9">
        <v>0</v>
      </c>
      <c r="I29" s="9">
        <v>1</v>
      </c>
      <c r="J29" s="9">
        <v>0</v>
      </c>
      <c r="K29" s="10">
        <f>SUM(B29:J29)</f>
        <v>14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1</v>
      </c>
      <c r="E32" s="9">
        <v>0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10">
        <f>SUM(B32:J32)</f>
        <v>2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</v>
      </c>
      <c r="C38" s="9">
        <v>2</v>
      </c>
      <c r="D38" s="9">
        <v>0</v>
      </c>
      <c r="E38" s="9">
        <v>0</v>
      </c>
      <c r="F38" s="9">
        <v>0</v>
      </c>
      <c r="G38" s="9">
        <v>1</v>
      </c>
      <c r="H38" s="9">
        <v>0</v>
      </c>
      <c r="I38" s="9">
        <v>0</v>
      </c>
      <c r="J38" s="9">
        <v>0</v>
      </c>
      <c r="K38" s="10">
        <f>SUM(B38:J38)</f>
        <v>4</v>
      </c>
    </row>
    <row r="39" spans="1:11" ht="12.75">
      <c r="A39" s="13">
        <v>51</v>
      </c>
      <c r="B39" s="9">
        <v>0</v>
      </c>
      <c r="C39" s="9">
        <v>2</v>
      </c>
      <c r="D39" s="9">
        <v>0</v>
      </c>
      <c r="E39" s="9">
        <v>0</v>
      </c>
      <c r="F39" s="9">
        <v>1</v>
      </c>
      <c r="G39" s="9">
        <v>0</v>
      </c>
      <c r="H39" s="9">
        <v>0</v>
      </c>
      <c r="I39" s="9">
        <v>1</v>
      </c>
      <c r="J39" s="9">
        <v>0</v>
      </c>
      <c r="K39" s="10">
        <f>SUM(B39:J39)</f>
        <v>4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10</v>
      </c>
      <c r="C42" s="14">
        <f>SUM(C6:C41)</f>
        <v>15</v>
      </c>
      <c r="D42" s="14">
        <f>SUM(D6:D41)</f>
        <v>2</v>
      </c>
      <c r="E42" s="14">
        <f>SUM(E6:E41)</f>
        <v>12</v>
      </c>
      <c r="F42" s="14">
        <f>SUM(F6:F41)</f>
        <v>1</v>
      </c>
      <c r="G42" s="14">
        <f>SUM(G6:G41)</f>
        <v>30</v>
      </c>
      <c r="H42" s="14">
        <f>SUM(H6:H41)</f>
        <v>0</v>
      </c>
      <c r="I42" s="14">
        <f>SUM(I6:I41)</f>
        <v>6</v>
      </c>
      <c r="J42" s="14">
        <f>SUM(J6:J41)</f>
        <v>1</v>
      </c>
      <c r="K42" s="14">
        <f>SUM(K6:K41)</f>
        <v>77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4</v>
      </c>
      <c r="D44" s="10">
        <f>SUM(D6:D12)</f>
        <v>1</v>
      </c>
      <c r="E44" s="10">
        <f>SUM(E6:E12)</f>
        <v>3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3</v>
      </c>
      <c r="J44" s="10">
        <f>SUM(J6:J12)</f>
        <v>0</v>
      </c>
      <c r="K44" s="10">
        <f>SUM(K6:K12)</f>
        <v>11</v>
      </c>
    </row>
    <row r="45" spans="1:11" ht="12.75">
      <c r="A45" s="16" t="s">
        <v>46</v>
      </c>
      <c r="B45" s="10">
        <f>B14</f>
        <v>6</v>
      </c>
      <c r="C45" s="23">
        <f>C14</f>
        <v>4</v>
      </c>
      <c r="D45" s="10">
        <f>D14</f>
        <v>0</v>
      </c>
      <c r="E45" s="10">
        <f>E14</f>
        <v>9</v>
      </c>
      <c r="F45" s="10">
        <f>F14</f>
        <v>0</v>
      </c>
      <c r="G45" s="23">
        <f>G14</f>
        <v>20</v>
      </c>
      <c r="H45" s="23">
        <f>H14</f>
        <v>0</v>
      </c>
      <c r="I45" s="23">
        <f>I14</f>
        <v>1</v>
      </c>
      <c r="J45" s="23">
        <f>J14</f>
        <v>1</v>
      </c>
      <c r="K45" s="10">
        <f>K14</f>
        <v>41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3</v>
      </c>
      <c r="C47" s="10">
        <f>SUM(C24:C29)</f>
        <v>3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8</v>
      </c>
      <c r="H47" s="10">
        <f>SUM(H24:H29)</f>
        <v>0</v>
      </c>
      <c r="I47" s="10">
        <f>SUM(I24:I29)</f>
        <v>1</v>
      </c>
      <c r="J47" s="10">
        <f>SUM(J24:J29)</f>
        <v>0</v>
      </c>
      <c r="K47" s="10">
        <f>SUM(K24:K29)</f>
        <v>15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1</v>
      </c>
      <c r="E48" s="10">
        <f>SUM(E31:E36)</f>
        <v>0</v>
      </c>
      <c r="F48" s="10">
        <f>SUM(F31:F36)</f>
        <v>0</v>
      </c>
      <c r="G48" s="10">
        <f>SUM(G31:G36)</f>
        <v>1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2</v>
      </c>
    </row>
    <row r="49" spans="1:11" ht="12.75">
      <c r="A49" s="16" t="s">
        <v>50</v>
      </c>
      <c r="B49" s="10">
        <f>SUM(B38:B39)</f>
        <v>1</v>
      </c>
      <c r="C49" s="10">
        <f>SUM(C38:C39)</f>
        <v>4</v>
      </c>
      <c r="D49" s="10">
        <f>SUM(D38:D39)</f>
        <v>0</v>
      </c>
      <c r="E49" s="10">
        <f>SUM(E38:E39)</f>
        <v>0</v>
      </c>
      <c r="F49" s="10">
        <f>SUM(F38:F39)</f>
        <v>1</v>
      </c>
      <c r="G49" s="10">
        <f>SUM(G38:G39)</f>
        <v>1</v>
      </c>
      <c r="H49" s="10">
        <f>SUM(H38:H39)</f>
        <v>0</v>
      </c>
      <c r="I49" s="10">
        <f>SUM(I38:I39)</f>
        <v>1</v>
      </c>
      <c r="J49" s="10">
        <f>SUM(J38:J39)</f>
        <v>0</v>
      </c>
      <c r="K49" s="10">
        <f>SUM(K38:K39)</f>
        <v>8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1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1</v>
      </c>
      <c r="C9" s="9">
        <v>0</v>
      </c>
      <c r="D9" s="9">
        <v>0</v>
      </c>
      <c r="E9" s="9">
        <v>0</v>
      </c>
      <c r="F9" s="9">
        <v>1</v>
      </c>
      <c r="G9" s="9">
        <v>0</v>
      </c>
      <c r="H9" s="9">
        <v>0</v>
      </c>
      <c r="I9" s="9">
        <v>1</v>
      </c>
      <c r="J9" s="9">
        <v>0</v>
      </c>
      <c r="K9" s="10">
        <f>SUM(B9:J9)</f>
        <v>3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1</v>
      </c>
      <c r="E11" s="9">
        <v>0</v>
      </c>
      <c r="F11" s="9">
        <v>1</v>
      </c>
      <c r="G11" s="9">
        <v>2</v>
      </c>
      <c r="H11" s="9">
        <v>0</v>
      </c>
      <c r="I11" s="9">
        <v>0</v>
      </c>
      <c r="J11" s="9">
        <v>0</v>
      </c>
      <c r="K11" s="10">
        <f>SUM(B11:J11)</f>
        <v>4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3</v>
      </c>
      <c r="C14" s="9">
        <v>14</v>
      </c>
      <c r="D14" s="9">
        <v>1</v>
      </c>
      <c r="E14" s="9">
        <v>0</v>
      </c>
      <c r="F14" s="9">
        <v>7</v>
      </c>
      <c r="G14" s="9">
        <v>4</v>
      </c>
      <c r="H14" s="9">
        <v>0</v>
      </c>
      <c r="I14" s="9">
        <v>6</v>
      </c>
      <c r="J14" s="9">
        <v>0</v>
      </c>
      <c r="K14" s="10">
        <f>SUM(B14:J14)</f>
        <v>35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1</v>
      </c>
      <c r="H19" s="9">
        <v>0</v>
      </c>
      <c r="I19" s="9">
        <v>0</v>
      </c>
      <c r="J19" s="9">
        <v>0</v>
      </c>
      <c r="K19" s="10">
        <f>SUM(B19:J19)</f>
        <v>1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1</v>
      </c>
      <c r="G29" s="9">
        <v>2</v>
      </c>
      <c r="H29" s="9">
        <v>0</v>
      </c>
      <c r="I29" s="9">
        <v>0</v>
      </c>
      <c r="J29" s="9">
        <v>0</v>
      </c>
      <c r="K29" s="10">
        <f>SUM(B29:J29)</f>
        <v>3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1</v>
      </c>
      <c r="H31" s="9">
        <v>0</v>
      </c>
      <c r="I31" s="9">
        <v>0</v>
      </c>
      <c r="J31" s="9">
        <v>0</v>
      </c>
      <c r="K31" s="10">
        <f>SUM(B31:J31)</f>
        <v>1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1</v>
      </c>
      <c r="J32" s="9">
        <v>0</v>
      </c>
      <c r="K32" s="10">
        <f>SUM(B32:J32)</f>
        <v>1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1</v>
      </c>
      <c r="C35" s="9">
        <v>0</v>
      </c>
      <c r="D35" s="9">
        <v>0</v>
      </c>
      <c r="E35" s="9">
        <v>0</v>
      </c>
      <c r="F35" s="9">
        <v>1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2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2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2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2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5</v>
      </c>
      <c r="C42" s="14">
        <f>SUM(C6:C41)</f>
        <v>14</v>
      </c>
      <c r="D42" s="14">
        <f>SUM(D6:D41)</f>
        <v>2</v>
      </c>
      <c r="E42" s="14">
        <f>SUM(E6:E41)</f>
        <v>0</v>
      </c>
      <c r="F42" s="14">
        <f>SUM(F6:F41)</f>
        <v>17</v>
      </c>
      <c r="G42" s="14">
        <f>SUM(G6:G41)</f>
        <v>10</v>
      </c>
      <c r="H42" s="14">
        <f>SUM(H6:H41)</f>
        <v>0</v>
      </c>
      <c r="I42" s="14">
        <f>SUM(I6:I41)</f>
        <v>8</v>
      </c>
      <c r="J42" s="14">
        <f>SUM(J6:J41)</f>
        <v>0</v>
      </c>
      <c r="K42" s="14">
        <f>SUM(K6:K41)</f>
        <v>56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</v>
      </c>
      <c r="C44" s="10">
        <f>SUM(C6:C12)</f>
        <v>0</v>
      </c>
      <c r="D44" s="10">
        <f>SUM(D6:D12)</f>
        <v>1</v>
      </c>
      <c r="E44" s="10">
        <f>SUM(E6:E12)</f>
        <v>0</v>
      </c>
      <c r="F44" s="10">
        <f>SUM(F6:F12)</f>
        <v>3</v>
      </c>
      <c r="G44" s="10">
        <f>SUM(G6:G12)</f>
        <v>2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8</v>
      </c>
    </row>
    <row r="45" spans="1:11" ht="12.75">
      <c r="A45" s="16" t="s">
        <v>46</v>
      </c>
      <c r="B45" s="10">
        <f>B14</f>
        <v>3</v>
      </c>
      <c r="C45" s="23">
        <f>C14</f>
        <v>14</v>
      </c>
      <c r="D45" s="10">
        <f>D14</f>
        <v>1</v>
      </c>
      <c r="E45" s="10">
        <f>E14</f>
        <v>0</v>
      </c>
      <c r="F45" s="10">
        <f>F14</f>
        <v>7</v>
      </c>
      <c r="G45" s="23">
        <f>G14</f>
        <v>4</v>
      </c>
      <c r="H45" s="23">
        <f>H14</f>
        <v>0</v>
      </c>
      <c r="I45" s="23">
        <f>I14</f>
        <v>6</v>
      </c>
      <c r="J45" s="23">
        <f>J14</f>
        <v>0</v>
      </c>
      <c r="K45" s="10">
        <f>K14</f>
        <v>35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1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1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1</v>
      </c>
      <c r="G47" s="10">
        <f>SUM(G24:G29)</f>
        <v>2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3</v>
      </c>
    </row>
    <row r="48" spans="1:11" ht="12.75">
      <c r="A48" s="16" t="s">
        <v>49</v>
      </c>
      <c r="B48" s="10">
        <f>SUM(B31:B36)</f>
        <v>1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3</v>
      </c>
      <c r="G48" s="10">
        <f>SUM(G31:G36)</f>
        <v>1</v>
      </c>
      <c r="H48" s="10">
        <f>SUM(H31:H36)</f>
        <v>0</v>
      </c>
      <c r="I48" s="10">
        <f>SUM(I31:I36)</f>
        <v>1</v>
      </c>
      <c r="J48" s="10">
        <f>SUM(J31:J36)</f>
        <v>0</v>
      </c>
      <c r="K48" s="10">
        <f>SUM(K31:K36)</f>
        <v>6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3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3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2</v>
      </c>
      <c r="H7" s="9">
        <v>0</v>
      </c>
      <c r="I7" s="9">
        <v>0</v>
      </c>
      <c r="J7" s="9">
        <v>0</v>
      </c>
      <c r="K7" s="10">
        <f>SUM(B7:J7)</f>
        <v>2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4</v>
      </c>
      <c r="C14" s="9">
        <v>0</v>
      </c>
      <c r="D14" s="9">
        <v>3</v>
      </c>
      <c r="E14" s="9">
        <v>0</v>
      </c>
      <c r="F14" s="9">
        <v>0</v>
      </c>
      <c r="G14" s="9">
        <v>9</v>
      </c>
      <c r="H14" s="9">
        <v>0</v>
      </c>
      <c r="I14" s="9">
        <v>2</v>
      </c>
      <c r="J14" s="9">
        <v>1</v>
      </c>
      <c r="K14" s="10">
        <f>SUM(B14:J14)</f>
        <v>19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3</v>
      </c>
      <c r="C26" s="9">
        <v>0</v>
      </c>
      <c r="D26" s="9">
        <v>0</v>
      </c>
      <c r="E26" s="9">
        <v>0</v>
      </c>
      <c r="F26" s="9">
        <v>0</v>
      </c>
      <c r="G26" s="9">
        <v>6</v>
      </c>
      <c r="H26" s="9">
        <v>0</v>
      </c>
      <c r="I26" s="9">
        <v>1</v>
      </c>
      <c r="J26" s="9">
        <v>0</v>
      </c>
      <c r="K26" s="10">
        <f>SUM(B26:J26)</f>
        <v>10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3</v>
      </c>
      <c r="C29" s="9">
        <v>3</v>
      </c>
      <c r="D29" s="9">
        <v>0</v>
      </c>
      <c r="E29" s="9">
        <v>0</v>
      </c>
      <c r="F29" s="9">
        <v>1</v>
      </c>
      <c r="G29" s="9">
        <v>9</v>
      </c>
      <c r="H29" s="9">
        <v>0</v>
      </c>
      <c r="I29" s="9">
        <v>7</v>
      </c>
      <c r="J29" s="9">
        <v>0</v>
      </c>
      <c r="K29" s="10">
        <f>SUM(B29:J29)</f>
        <v>23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2</v>
      </c>
      <c r="H32" s="9">
        <v>0</v>
      </c>
      <c r="I32" s="9">
        <v>1</v>
      </c>
      <c r="J32" s="9">
        <v>0</v>
      </c>
      <c r="K32" s="10">
        <f>SUM(B32:J32)</f>
        <v>3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3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10">
        <f>SUM(B36:J36)</f>
        <v>4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</v>
      </c>
      <c r="C38" s="9">
        <v>0</v>
      </c>
      <c r="D38" s="9">
        <v>0</v>
      </c>
      <c r="E38" s="9">
        <v>0</v>
      </c>
      <c r="F38" s="9">
        <v>0</v>
      </c>
      <c r="G38" s="9">
        <v>2</v>
      </c>
      <c r="H38" s="9">
        <v>0</v>
      </c>
      <c r="I38" s="9">
        <v>0</v>
      </c>
      <c r="J38" s="9">
        <v>0</v>
      </c>
      <c r="K38" s="10">
        <f>SUM(B38:J38)</f>
        <v>3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11</v>
      </c>
      <c r="C42" s="14">
        <f>SUM(C6:C41)</f>
        <v>6</v>
      </c>
      <c r="D42" s="14">
        <f>SUM(D6:D41)</f>
        <v>3</v>
      </c>
      <c r="E42" s="14">
        <f>SUM(E6:E41)</f>
        <v>0</v>
      </c>
      <c r="F42" s="14">
        <f>SUM(F6:F41)</f>
        <v>1</v>
      </c>
      <c r="G42" s="14">
        <f>SUM(G6:G41)</f>
        <v>31</v>
      </c>
      <c r="H42" s="14">
        <f>SUM(H6:H41)</f>
        <v>0</v>
      </c>
      <c r="I42" s="14">
        <f>SUM(I6:I41)</f>
        <v>11</v>
      </c>
      <c r="J42" s="14">
        <f>SUM(J6:J41)</f>
        <v>1</v>
      </c>
      <c r="K42" s="14">
        <f>SUM(K6:K41)</f>
        <v>64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2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2</v>
      </c>
    </row>
    <row r="45" spans="1:11" ht="12.75">
      <c r="A45" s="16" t="s">
        <v>46</v>
      </c>
      <c r="B45" s="10">
        <f>B14</f>
        <v>4</v>
      </c>
      <c r="C45" s="23">
        <f>C14</f>
        <v>0</v>
      </c>
      <c r="D45" s="10">
        <f>D14</f>
        <v>3</v>
      </c>
      <c r="E45" s="10">
        <f>E14</f>
        <v>0</v>
      </c>
      <c r="F45" s="10">
        <f>F14</f>
        <v>0</v>
      </c>
      <c r="G45" s="23">
        <f>G14</f>
        <v>9</v>
      </c>
      <c r="H45" s="23">
        <f>H14</f>
        <v>0</v>
      </c>
      <c r="I45" s="23">
        <f>I14</f>
        <v>2</v>
      </c>
      <c r="J45" s="23">
        <f>J14</f>
        <v>1</v>
      </c>
      <c r="K45" s="10">
        <f>K14</f>
        <v>19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6</v>
      </c>
      <c r="C47" s="10">
        <f>SUM(C24:C29)</f>
        <v>3</v>
      </c>
      <c r="D47" s="10">
        <f>SUM(D24:D29)</f>
        <v>0</v>
      </c>
      <c r="E47" s="10">
        <f>SUM(E24:E29)</f>
        <v>0</v>
      </c>
      <c r="F47" s="10">
        <f>SUM(F24:F29)</f>
        <v>1</v>
      </c>
      <c r="G47" s="10">
        <f>SUM(G24:G29)</f>
        <v>15</v>
      </c>
      <c r="H47" s="10">
        <f>SUM(H24:H29)</f>
        <v>0</v>
      </c>
      <c r="I47" s="10">
        <f>SUM(I24:I29)</f>
        <v>8</v>
      </c>
      <c r="J47" s="10">
        <f>SUM(J24:J29)</f>
        <v>0</v>
      </c>
      <c r="K47" s="10">
        <f>SUM(K24:K29)</f>
        <v>33</v>
      </c>
    </row>
    <row r="48" spans="1:11" ht="12.75">
      <c r="A48" s="16" t="s">
        <v>49</v>
      </c>
      <c r="B48" s="10">
        <f>SUM(B31:B36)</f>
        <v>0</v>
      </c>
      <c r="C48" s="10">
        <f>SUM(C31:C36)</f>
        <v>3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3</v>
      </c>
      <c r="H48" s="10">
        <f>SUM(H31:H36)</f>
        <v>0</v>
      </c>
      <c r="I48" s="10">
        <f>SUM(I31:I36)</f>
        <v>1</v>
      </c>
      <c r="J48" s="10">
        <f>SUM(J31:J36)</f>
        <v>0</v>
      </c>
      <c r="K48" s="10">
        <f>SUM(K31:K36)</f>
        <v>7</v>
      </c>
    </row>
    <row r="49" spans="1:11" ht="12.75">
      <c r="A49" s="16" t="s">
        <v>50</v>
      </c>
      <c r="B49" s="10">
        <f>SUM(B38:B39)</f>
        <v>1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2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3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10">
        <f>SUM(B7:J7)</f>
        <v>1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</v>
      </c>
      <c r="K11" s="10">
        <f>SUM(B11:J11)</f>
        <v>1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3</v>
      </c>
      <c r="C14" s="9">
        <v>0</v>
      </c>
      <c r="D14" s="9">
        <v>0</v>
      </c>
      <c r="E14" s="9">
        <v>0</v>
      </c>
      <c r="F14" s="9">
        <v>1</v>
      </c>
      <c r="G14" s="9">
        <v>3</v>
      </c>
      <c r="H14" s="9">
        <v>0</v>
      </c>
      <c r="I14" s="9">
        <v>2</v>
      </c>
      <c r="J14" s="9">
        <v>0</v>
      </c>
      <c r="K14" s="10">
        <f>SUM(B14:J14)</f>
        <v>9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6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1</v>
      </c>
      <c r="G42" s="14">
        <f>SUM(G6:G41)</f>
        <v>3</v>
      </c>
      <c r="H42" s="14">
        <f>SUM(H6:H41)</f>
        <v>0</v>
      </c>
      <c r="I42" s="14">
        <f>SUM(I6:I41)</f>
        <v>3</v>
      </c>
      <c r="J42" s="14">
        <f>SUM(J6:J41)</f>
        <v>1</v>
      </c>
      <c r="K42" s="14">
        <f>SUM(K6:K41)</f>
        <v>14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1</v>
      </c>
      <c r="J44" s="10">
        <f>SUM(J6:J12)</f>
        <v>1</v>
      </c>
      <c r="K44" s="10">
        <f>SUM(K6:K12)</f>
        <v>2</v>
      </c>
    </row>
    <row r="45" spans="1:11" ht="12.75">
      <c r="A45" s="16" t="s">
        <v>46</v>
      </c>
      <c r="B45" s="10">
        <f>B14</f>
        <v>3</v>
      </c>
      <c r="C45" s="10">
        <f>C14</f>
        <v>0</v>
      </c>
      <c r="D45" s="10">
        <f>D14</f>
        <v>0</v>
      </c>
      <c r="E45" s="10">
        <f>E14</f>
        <v>0</v>
      </c>
      <c r="F45" s="10">
        <f>F14</f>
        <v>1</v>
      </c>
      <c r="G45" s="10">
        <f>G14</f>
        <v>3</v>
      </c>
      <c r="H45" s="10">
        <f>H14</f>
        <v>0</v>
      </c>
      <c r="I45" s="10">
        <f>I14</f>
        <v>2</v>
      </c>
      <c r="J45" s="10">
        <f>J14</f>
        <v>0</v>
      </c>
      <c r="K45" s="10">
        <f>K14</f>
        <v>9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1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1</v>
      </c>
    </row>
    <row r="48" spans="1:11" ht="12.75">
      <c r="A48" s="16" t="s">
        <v>49</v>
      </c>
      <c r="B48" s="10">
        <f>SUM(B31:B36)</f>
        <v>2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2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2</v>
      </c>
      <c r="J7" s="9">
        <v>0</v>
      </c>
      <c r="K7" s="10">
        <f>SUM(B7:J7)</f>
        <v>2</v>
      </c>
    </row>
    <row r="8" spans="1:11" ht="12.75">
      <c r="A8" s="8" t="s">
        <v>17</v>
      </c>
      <c r="B8" s="9">
        <v>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1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3</v>
      </c>
      <c r="G9" s="9">
        <v>1</v>
      </c>
      <c r="H9" s="9">
        <v>0</v>
      </c>
      <c r="I9" s="9">
        <v>0</v>
      </c>
      <c r="J9" s="9">
        <v>0</v>
      </c>
      <c r="K9" s="10">
        <f>SUM(B9:J9)</f>
        <v>4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5</v>
      </c>
      <c r="C11" s="9">
        <v>5</v>
      </c>
      <c r="D11" s="9">
        <v>0</v>
      </c>
      <c r="E11" s="9">
        <v>0</v>
      </c>
      <c r="F11" s="9">
        <v>1</v>
      </c>
      <c r="G11" s="9">
        <v>1</v>
      </c>
      <c r="H11" s="9">
        <v>0</v>
      </c>
      <c r="I11" s="9">
        <v>5</v>
      </c>
      <c r="J11" s="9">
        <v>0</v>
      </c>
      <c r="K11" s="10">
        <f>SUM(B11:J11)</f>
        <v>17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16</v>
      </c>
      <c r="C14" s="9">
        <v>11</v>
      </c>
      <c r="D14" s="9">
        <v>0</v>
      </c>
      <c r="E14" s="9">
        <v>0</v>
      </c>
      <c r="F14" s="9">
        <v>5</v>
      </c>
      <c r="G14" s="9">
        <v>18</v>
      </c>
      <c r="H14" s="9">
        <v>0</v>
      </c>
      <c r="I14" s="9">
        <v>12</v>
      </c>
      <c r="J14" s="9">
        <v>2</v>
      </c>
      <c r="K14" s="10">
        <f>SUM(B14:J14)</f>
        <v>64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2</v>
      </c>
      <c r="J18" s="9">
        <v>0</v>
      </c>
      <c r="K18" s="10">
        <f>SUM(B18:J18)</f>
        <v>2</v>
      </c>
    </row>
    <row r="19" spans="1:11" ht="12.75">
      <c r="A19" s="8" t="s">
        <v>28</v>
      </c>
      <c r="B19" s="9">
        <v>0</v>
      </c>
      <c r="C19" s="9">
        <v>0</v>
      </c>
      <c r="D19" s="9">
        <v>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1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1</v>
      </c>
      <c r="H26" s="9">
        <v>0</v>
      </c>
      <c r="I26" s="9">
        <v>1</v>
      </c>
      <c r="J26" s="9">
        <v>0</v>
      </c>
      <c r="K26" s="10">
        <f>SUM(B26:J26)</f>
        <v>2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</v>
      </c>
      <c r="C29" s="9">
        <v>2</v>
      </c>
      <c r="D29" s="9">
        <v>0</v>
      </c>
      <c r="E29" s="9">
        <v>0</v>
      </c>
      <c r="F29" s="9">
        <v>0</v>
      </c>
      <c r="G29" s="9">
        <v>3</v>
      </c>
      <c r="H29" s="9">
        <v>0</v>
      </c>
      <c r="I29" s="9">
        <v>1</v>
      </c>
      <c r="J29" s="9">
        <v>0</v>
      </c>
      <c r="K29" s="10">
        <f>SUM(B29:J29)</f>
        <v>7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10</v>
      </c>
      <c r="C32" s="9">
        <v>1</v>
      </c>
      <c r="D32" s="9">
        <v>0</v>
      </c>
      <c r="E32" s="9">
        <v>0</v>
      </c>
      <c r="F32" s="9">
        <v>0</v>
      </c>
      <c r="G32" s="9">
        <v>2</v>
      </c>
      <c r="H32" s="9">
        <v>0</v>
      </c>
      <c r="I32" s="9">
        <v>0</v>
      </c>
      <c r="J32" s="9">
        <v>0</v>
      </c>
      <c r="K32" s="10">
        <f>SUM(B32:J32)</f>
        <v>13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3</v>
      </c>
      <c r="H34" s="9">
        <v>1</v>
      </c>
      <c r="I34" s="9">
        <v>0</v>
      </c>
      <c r="J34" s="9">
        <v>0</v>
      </c>
      <c r="K34" s="10">
        <f>SUM(B34:J34)</f>
        <v>4</v>
      </c>
    </row>
    <row r="35" spans="1:11" ht="12.75">
      <c r="A35" s="13">
        <v>34</v>
      </c>
      <c r="B35" s="9">
        <v>1</v>
      </c>
      <c r="C35" s="9">
        <v>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1</v>
      </c>
      <c r="J35" s="9">
        <v>0</v>
      </c>
      <c r="K35" s="10">
        <f>SUM(B35:J35)</f>
        <v>4</v>
      </c>
    </row>
    <row r="36" spans="1:11" ht="12.75">
      <c r="A36" s="13">
        <v>35</v>
      </c>
      <c r="B36" s="9">
        <v>3</v>
      </c>
      <c r="C36" s="9">
        <v>0</v>
      </c>
      <c r="D36" s="9">
        <v>0</v>
      </c>
      <c r="E36" s="9">
        <v>0</v>
      </c>
      <c r="F36" s="9">
        <v>2</v>
      </c>
      <c r="G36" s="9">
        <v>2</v>
      </c>
      <c r="H36" s="9">
        <v>0</v>
      </c>
      <c r="I36" s="9">
        <v>0</v>
      </c>
      <c r="J36" s="9">
        <v>1</v>
      </c>
      <c r="K36" s="10">
        <f>SUM(B36:J36)</f>
        <v>8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3</v>
      </c>
      <c r="C38" s="9">
        <v>2</v>
      </c>
      <c r="D38" s="9">
        <v>0</v>
      </c>
      <c r="E38" s="9">
        <v>0</v>
      </c>
      <c r="F38" s="9">
        <v>1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6</v>
      </c>
    </row>
    <row r="39" spans="1:11" ht="12.75">
      <c r="A39" s="13">
        <v>51</v>
      </c>
      <c r="B39" s="9">
        <v>0</v>
      </c>
      <c r="C39" s="9">
        <v>2</v>
      </c>
      <c r="D39" s="9">
        <v>0</v>
      </c>
      <c r="E39" s="9">
        <v>0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3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40</v>
      </c>
      <c r="C42" s="14">
        <f>SUM(C6:C41)</f>
        <v>25</v>
      </c>
      <c r="D42" s="14">
        <f>SUM(D6:D41)</f>
        <v>1</v>
      </c>
      <c r="E42" s="14">
        <f>SUM(E6:E41)</f>
        <v>0</v>
      </c>
      <c r="F42" s="14">
        <f>SUM(F6:F41)</f>
        <v>13</v>
      </c>
      <c r="G42" s="14">
        <f>SUM(G6:G41)</f>
        <v>31</v>
      </c>
      <c r="H42" s="14">
        <f>SUM(H6:H41)</f>
        <v>1</v>
      </c>
      <c r="I42" s="14">
        <f>SUM(I6:I41)</f>
        <v>24</v>
      </c>
      <c r="J42" s="14">
        <f>SUM(J6:J41)</f>
        <v>3</v>
      </c>
      <c r="K42" s="14">
        <f>SUM(K6:K41)</f>
        <v>138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6</v>
      </c>
      <c r="C44" s="10">
        <f>SUM(C6:C12)</f>
        <v>5</v>
      </c>
      <c r="D44" s="10">
        <f>SUM(D6:D12)</f>
        <v>0</v>
      </c>
      <c r="E44" s="10">
        <f>SUM(E6:E12)</f>
        <v>0</v>
      </c>
      <c r="F44" s="10">
        <f>SUM(F6:F12)</f>
        <v>4</v>
      </c>
      <c r="G44" s="10">
        <f>SUM(G6:G12)</f>
        <v>2</v>
      </c>
      <c r="H44" s="10">
        <f>SUM(H6:H12)</f>
        <v>0</v>
      </c>
      <c r="I44" s="10">
        <f>SUM(I6:I12)</f>
        <v>7</v>
      </c>
      <c r="J44" s="10">
        <f>SUM(J6:J12)</f>
        <v>0</v>
      </c>
      <c r="K44" s="10">
        <f>SUM(K6:K12)</f>
        <v>24</v>
      </c>
    </row>
    <row r="45" spans="1:11" ht="12.75">
      <c r="A45" s="16" t="s">
        <v>46</v>
      </c>
      <c r="B45" s="10">
        <f>B14</f>
        <v>16</v>
      </c>
      <c r="C45" s="23">
        <f>C14</f>
        <v>11</v>
      </c>
      <c r="D45" s="10">
        <f>D14</f>
        <v>0</v>
      </c>
      <c r="E45" s="10">
        <f>E14</f>
        <v>0</v>
      </c>
      <c r="F45" s="10">
        <f>F14</f>
        <v>5</v>
      </c>
      <c r="G45" s="23">
        <f>G14</f>
        <v>18</v>
      </c>
      <c r="H45" s="23">
        <f>H14</f>
        <v>0</v>
      </c>
      <c r="I45" s="23">
        <f>I14</f>
        <v>12</v>
      </c>
      <c r="J45" s="23">
        <f>J14</f>
        <v>2</v>
      </c>
      <c r="K45" s="10">
        <f>K14</f>
        <v>64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1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2</v>
      </c>
      <c r="J46" s="10">
        <f>SUM(J16:J22)</f>
        <v>0</v>
      </c>
      <c r="K46" s="10">
        <f>SUM(K16:K22)</f>
        <v>3</v>
      </c>
    </row>
    <row r="47" spans="1:11" ht="12.75">
      <c r="A47" s="16" t="s">
        <v>48</v>
      </c>
      <c r="B47" s="10">
        <f>SUM(B24:B29)</f>
        <v>1</v>
      </c>
      <c r="C47" s="10">
        <f>SUM(C24:C29)</f>
        <v>2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4</v>
      </c>
      <c r="H47" s="10">
        <f>SUM(H24:H29)</f>
        <v>0</v>
      </c>
      <c r="I47" s="10">
        <f>SUM(I24:I29)</f>
        <v>2</v>
      </c>
      <c r="J47" s="10">
        <f>SUM(J24:J29)</f>
        <v>0</v>
      </c>
      <c r="K47" s="10">
        <f>SUM(K24:K29)</f>
        <v>9</v>
      </c>
    </row>
    <row r="48" spans="1:11" ht="12.75">
      <c r="A48" s="16" t="s">
        <v>49</v>
      </c>
      <c r="B48" s="10">
        <f>SUM(B31:B36)</f>
        <v>14</v>
      </c>
      <c r="C48" s="10">
        <f>SUM(C31:C36)</f>
        <v>3</v>
      </c>
      <c r="D48" s="10">
        <f>SUM(D31:D36)</f>
        <v>0</v>
      </c>
      <c r="E48" s="10">
        <f>SUM(E31:E36)</f>
        <v>0</v>
      </c>
      <c r="F48" s="10">
        <f>SUM(F31:F36)</f>
        <v>2</v>
      </c>
      <c r="G48" s="10">
        <f>SUM(G31:G36)</f>
        <v>7</v>
      </c>
      <c r="H48" s="10">
        <f>SUM(H31:H36)</f>
        <v>1</v>
      </c>
      <c r="I48" s="10">
        <f>SUM(I31:I36)</f>
        <v>1</v>
      </c>
      <c r="J48" s="10">
        <f>SUM(J31:J36)</f>
        <v>1</v>
      </c>
      <c r="K48" s="10">
        <f>SUM(K31:K36)</f>
        <v>29</v>
      </c>
    </row>
    <row r="49" spans="1:11" ht="12.75">
      <c r="A49" s="16" t="s">
        <v>50</v>
      </c>
      <c r="B49" s="10">
        <f>SUM(B38:B39)</f>
        <v>3</v>
      </c>
      <c r="C49" s="10">
        <f>SUM(C38:C39)</f>
        <v>4</v>
      </c>
      <c r="D49" s="10">
        <f>SUM(D38:D39)</f>
        <v>0</v>
      </c>
      <c r="E49" s="10">
        <f>SUM(E38:E39)</f>
        <v>0</v>
      </c>
      <c r="F49" s="10">
        <f>SUM(F38:F39)</f>
        <v>2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9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4</v>
      </c>
      <c r="H7" s="9">
        <v>0</v>
      </c>
      <c r="I7" s="9">
        <v>2</v>
      </c>
      <c r="J7" s="9">
        <v>0</v>
      </c>
      <c r="K7" s="10">
        <f>SUM(B7:J7)</f>
        <v>6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1</v>
      </c>
      <c r="J8" s="9">
        <v>0</v>
      </c>
      <c r="K8" s="10">
        <f>SUM(B8:J8)</f>
        <v>2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3</v>
      </c>
      <c r="C11" s="9">
        <v>3</v>
      </c>
      <c r="D11" s="9">
        <v>0</v>
      </c>
      <c r="E11" s="9">
        <v>0</v>
      </c>
      <c r="F11" s="9">
        <v>0</v>
      </c>
      <c r="G11" s="9">
        <v>8</v>
      </c>
      <c r="H11" s="9">
        <v>0</v>
      </c>
      <c r="I11" s="9">
        <v>0</v>
      </c>
      <c r="J11" s="9">
        <v>0</v>
      </c>
      <c r="K11" s="10">
        <f>SUM(B11:J11)</f>
        <v>14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20</v>
      </c>
      <c r="C14" s="9">
        <v>11</v>
      </c>
      <c r="D14" s="9">
        <v>2</v>
      </c>
      <c r="E14" s="9">
        <v>0</v>
      </c>
      <c r="F14" s="9">
        <v>1</v>
      </c>
      <c r="G14" s="9">
        <v>64</v>
      </c>
      <c r="H14" s="9">
        <v>0</v>
      </c>
      <c r="I14" s="9">
        <v>33</v>
      </c>
      <c r="J14" s="9">
        <v>2</v>
      </c>
      <c r="K14" s="10">
        <f>SUM(B14:J14)</f>
        <v>133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</v>
      </c>
      <c r="J17" s="9">
        <v>0</v>
      </c>
      <c r="K17" s="10">
        <f>SUM(B17:J17)</f>
        <v>2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10</v>
      </c>
      <c r="H26" s="9">
        <v>0</v>
      </c>
      <c r="I26" s="9">
        <v>7</v>
      </c>
      <c r="J26" s="9">
        <v>0</v>
      </c>
      <c r="K26" s="10">
        <f>SUM(B26:J26)</f>
        <v>17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</v>
      </c>
      <c r="C29" s="9">
        <v>10</v>
      </c>
      <c r="D29" s="9">
        <v>0</v>
      </c>
      <c r="E29" s="9">
        <v>0</v>
      </c>
      <c r="F29" s="9">
        <v>2</v>
      </c>
      <c r="G29" s="9">
        <v>13</v>
      </c>
      <c r="H29" s="9">
        <v>0</v>
      </c>
      <c r="I29" s="9">
        <v>16</v>
      </c>
      <c r="J29" s="9">
        <v>0</v>
      </c>
      <c r="K29" s="10">
        <f>SUM(B29:J29)</f>
        <v>42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6</v>
      </c>
      <c r="C32" s="9">
        <v>0</v>
      </c>
      <c r="D32" s="9">
        <v>0</v>
      </c>
      <c r="E32" s="9">
        <v>0</v>
      </c>
      <c r="F32" s="9">
        <v>0</v>
      </c>
      <c r="G32" s="9">
        <v>5</v>
      </c>
      <c r="H32" s="9">
        <v>0</v>
      </c>
      <c r="I32" s="9">
        <v>3</v>
      </c>
      <c r="J32" s="9">
        <v>1</v>
      </c>
      <c r="K32" s="10">
        <f>SUM(B32:J32)</f>
        <v>15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3</v>
      </c>
      <c r="J35" s="9">
        <v>0</v>
      </c>
      <c r="K35" s="10">
        <f>SUM(B35:J35)</f>
        <v>4</v>
      </c>
    </row>
    <row r="36" spans="1:11" ht="12.75">
      <c r="A36" s="13">
        <v>35</v>
      </c>
      <c r="B36" s="9">
        <v>0</v>
      </c>
      <c r="C36" s="9">
        <v>0</v>
      </c>
      <c r="D36" s="9">
        <v>2</v>
      </c>
      <c r="E36" s="9">
        <v>0</v>
      </c>
      <c r="F36" s="9">
        <v>0</v>
      </c>
      <c r="G36" s="9">
        <v>0</v>
      </c>
      <c r="H36" s="9">
        <v>0</v>
      </c>
      <c r="I36" s="9">
        <v>1</v>
      </c>
      <c r="J36" s="9">
        <v>0</v>
      </c>
      <c r="K36" s="10">
        <f>SUM(B36:J36)</f>
        <v>3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3</v>
      </c>
      <c r="C38" s="9">
        <v>6</v>
      </c>
      <c r="D38" s="9">
        <v>0</v>
      </c>
      <c r="E38" s="9">
        <v>0</v>
      </c>
      <c r="F38" s="9">
        <v>0</v>
      </c>
      <c r="G38" s="9">
        <v>5</v>
      </c>
      <c r="H38" s="9">
        <v>0</v>
      </c>
      <c r="I38" s="9">
        <v>0</v>
      </c>
      <c r="J38" s="9">
        <v>0</v>
      </c>
      <c r="K38" s="10">
        <f>SUM(B38:J38)</f>
        <v>14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2</v>
      </c>
      <c r="H39" s="9">
        <v>0</v>
      </c>
      <c r="I39" s="9">
        <v>1</v>
      </c>
      <c r="J39" s="9">
        <v>0</v>
      </c>
      <c r="K39" s="10">
        <f>SUM(B39:J39)</f>
        <v>3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33</v>
      </c>
      <c r="C42" s="14">
        <f>SUM(C6:C41)</f>
        <v>32</v>
      </c>
      <c r="D42" s="14">
        <f>SUM(D6:D41)</f>
        <v>4</v>
      </c>
      <c r="E42" s="14">
        <f>SUM(E6:E41)</f>
        <v>0</v>
      </c>
      <c r="F42" s="14">
        <f>SUM(F6:F41)</f>
        <v>3</v>
      </c>
      <c r="G42" s="14">
        <f>SUM(G6:G41)</f>
        <v>112</v>
      </c>
      <c r="H42" s="14">
        <f>SUM(H6:H41)</f>
        <v>0</v>
      </c>
      <c r="I42" s="14">
        <f>SUM(I6:I41)</f>
        <v>68</v>
      </c>
      <c r="J42" s="14">
        <f>SUM(J6:J41)</f>
        <v>3</v>
      </c>
      <c r="K42" s="14">
        <f>SUM(K6:K41)</f>
        <v>255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3</v>
      </c>
      <c r="C44" s="10">
        <f>SUM(C6:C12)</f>
        <v>3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13</v>
      </c>
      <c r="H44" s="10">
        <f>SUM(H6:H12)</f>
        <v>0</v>
      </c>
      <c r="I44" s="10">
        <f>SUM(I6:I12)</f>
        <v>3</v>
      </c>
      <c r="J44" s="10">
        <f>SUM(J6:J12)</f>
        <v>0</v>
      </c>
      <c r="K44" s="10">
        <f>SUM(K6:K12)</f>
        <v>22</v>
      </c>
    </row>
    <row r="45" spans="1:11" ht="12.75">
      <c r="A45" s="16" t="s">
        <v>46</v>
      </c>
      <c r="B45" s="10">
        <f>B14</f>
        <v>20</v>
      </c>
      <c r="C45" s="23">
        <f>C14</f>
        <v>11</v>
      </c>
      <c r="D45" s="10">
        <f>D14</f>
        <v>2</v>
      </c>
      <c r="E45" s="10">
        <f>E14</f>
        <v>0</v>
      </c>
      <c r="F45" s="10">
        <f>F14</f>
        <v>1</v>
      </c>
      <c r="G45" s="23">
        <f>G14</f>
        <v>64</v>
      </c>
      <c r="H45" s="23">
        <f>H14</f>
        <v>0</v>
      </c>
      <c r="I45" s="23">
        <f>I14</f>
        <v>33</v>
      </c>
      <c r="J45" s="23">
        <f>J14</f>
        <v>2</v>
      </c>
      <c r="K45" s="10">
        <f>K14</f>
        <v>133</v>
      </c>
    </row>
    <row r="46" spans="1:11" ht="12.75">
      <c r="A46" s="16" t="s">
        <v>47</v>
      </c>
      <c r="B46" s="10">
        <f>SUM(B16:B22)</f>
        <v>0</v>
      </c>
      <c r="C46" s="10">
        <f>SUM(C16:C22)</f>
        <v>1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1</v>
      </c>
      <c r="J46" s="10">
        <f>SUM(J16:J22)</f>
        <v>0</v>
      </c>
      <c r="K46" s="10">
        <f>SUM(K16:K22)</f>
        <v>2</v>
      </c>
    </row>
    <row r="47" spans="1:11" ht="12.75">
      <c r="A47" s="16" t="s">
        <v>48</v>
      </c>
      <c r="B47" s="10">
        <f>SUM(B24:B29)</f>
        <v>1</v>
      </c>
      <c r="C47" s="10">
        <f>SUM(C24:C29)</f>
        <v>10</v>
      </c>
      <c r="D47" s="10">
        <f>SUM(D24:D29)</f>
        <v>0</v>
      </c>
      <c r="E47" s="10">
        <f>SUM(E24:E29)</f>
        <v>0</v>
      </c>
      <c r="F47" s="10">
        <f>SUM(F24:F29)</f>
        <v>2</v>
      </c>
      <c r="G47" s="10">
        <f>SUM(G24:G29)</f>
        <v>23</v>
      </c>
      <c r="H47" s="10">
        <f>SUM(H24:H29)</f>
        <v>0</v>
      </c>
      <c r="I47" s="10">
        <f>SUM(I24:I29)</f>
        <v>23</v>
      </c>
      <c r="J47" s="10">
        <f>SUM(J24:J29)</f>
        <v>0</v>
      </c>
      <c r="K47" s="10">
        <f>SUM(K24:K29)</f>
        <v>59</v>
      </c>
    </row>
    <row r="48" spans="1:11" ht="12.75">
      <c r="A48" s="16" t="s">
        <v>49</v>
      </c>
      <c r="B48" s="10">
        <f>SUM(B31:B36)</f>
        <v>6</v>
      </c>
      <c r="C48" s="10">
        <f>SUM(C31:C36)</f>
        <v>1</v>
      </c>
      <c r="D48" s="10">
        <f>SUM(D31:D36)</f>
        <v>2</v>
      </c>
      <c r="E48" s="10">
        <f>SUM(E31:E36)</f>
        <v>0</v>
      </c>
      <c r="F48" s="10">
        <f>SUM(F31:F36)</f>
        <v>0</v>
      </c>
      <c r="G48" s="10">
        <f>SUM(G31:G36)</f>
        <v>5</v>
      </c>
      <c r="H48" s="10">
        <f>SUM(H31:H36)</f>
        <v>0</v>
      </c>
      <c r="I48" s="10">
        <f>SUM(I31:I36)</f>
        <v>7</v>
      </c>
      <c r="J48" s="10">
        <f>SUM(J31:J36)</f>
        <v>1</v>
      </c>
      <c r="K48" s="10">
        <f>SUM(K31:K36)</f>
        <v>22</v>
      </c>
    </row>
    <row r="49" spans="1:11" ht="12.75">
      <c r="A49" s="16" t="s">
        <v>50</v>
      </c>
      <c r="B49" s="10">
        <f>SUM(B38:B39)</f>
        <v>3</v>
      </c>
      <c r="C49" s="10">
        <f>SUM(C38:C39)</f>
        <v>6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7</v>
      </c>
      <c r="H49" s="10">
        <f>SUM(H38:H39)</f>
        <v>0</v>
      </c>
      <c r="I49" s="10">
        <f>SUM(I38:I39)</f>
        <v>1</v>
      </c>
      <c r="J49" s="10">
        <f>SUM(J38:J39)</f>
        <v>0</v>
      </c>
      <c r="K49" s="10">
        <f>SUM(K38:K39)</f>
        <v>17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1</v>
      </c>
      <c r="D7" s="9">
        <v>0</v>
      </c>
      <c r="E7" s="9">
        <v>0</v>
      </c>
      <c r="F7" s="9">
        <v>2</v>
      </c>
      <c r="G7" s="9">
        <v>0</v>
      </c>
      <c r="H7" s="9">
        <v>0</v>
      </c>
      <c r="I7" s="9">
        <v>1</v>
      </c>
      <c r="J7" s="9">
        <v>0</v>
      </c>
      <c r="K7" s="10">
        <f>SUM(B7:J7)</f>
        <v>4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3</v>
      </c>
      <c r="C11" s="9">
        <v>0</v>
      </c>
      <c r="D11" s="9">
        <v>1</v>
      </c>
      <c r="E11" s="9">
        <v>0</v>
      </c>
      <c r="F11" s="9">
        <v>2</v>
      </c>
      <c r="G11" s="9">
        <v>2</v>
      </c>
      <c r="H11" s="9">
        <v>0</v>
      </c>
      <c r="I11" s="9">
        <v>1</v>
      </c>
      <c r="J11" s="9">
        <v>0</v>
      </c>
      <c r="K11" s="10">
        <f>SUM(B11:J11)</f>
        <v>9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1</v>
      </c>
      <c r="C14" s="9">
        <v>6</v>
      </c>
      <c r="D14" s="9">
        <v>2</v>
      </c>
      <c r="E14" s="9">
        <v>0</v>
      </c>
      <c r="F14" s="9">
        <v>6</v>
      </c>
      <c r="G14" s="9">
        <v>12</v>
      </c>
      <c r="H14" s="9">
        <v>0</v>
      </c>
      <c r="I14" s="9">
        <v>4</v>
      </c>
      <c r="J14" s="9">
        <v>0</v>
      </c>
      <c r="K14" s="10">
        <f>SUM(B14:J14)</f>
        <v>31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1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2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2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1</v>
      </c>
      <c r="G32" s="9">
        <v>4</v>
      </c>
      <c r="H32" s="9">
        <v>0</v>
      </c>
      <c r="I32" s="9">
        <v>0</v>
      </c>
      <c r="J32" s="9">
        <v>0</v>
      </c>
      <c r="K32" s="10">
        <f>SUM(B32:J32)</f>
        <v>5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1</v>
      </c>
      <c r="H33" s="9">
        <v>0</v>
      </c>
      <c r="I33" s="9">
        <v>0</v>
      </c>
      <c r="J33" s="9">
        <v>0</v>
      </c>
      <c r="K33" s="10">
        <f>SUM(B33:J33)</f>
        <v>1</v>
      </c>
    </row>
    <row r="34" spans="1:11" ht="12.75">
      <c r="A34" s="13">
        <v>33</v>
      </c>
      <c r="B34" s="9">
        <v>0</v>
      </c>
      <c r="C34" s="9">
        <v>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1</v>
      </c>
      <c r="K34" s="10">
        <f>SUM(B34:J34)</f>
        <v>3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2</v>
      </c>
      <c r="C36" s="9">
        <v>0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10">
        <f>SUM(B36:J36)</f>
        <v>3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2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2</v>
      </c>
      <c r="J38" s="9">
        <v>0</v>
      </c>
      <c r="K38" s="10">
        <f>SUM(B38:J38)</f>
        <v>4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6</v>
      </c>
      <c r="C42" s="14">
        <f>SUM(C6:C41)</f>
        <v>11</v>
      </c>
      <c r="D42" s="14">
        <f>SUM(D6:D41)</f>
        <v>3</v>
      </c>
      <c r="E42" s="14">
        <f>SUM(E6:E41)</f>
        <v>0</v>
      </c>
      <c r="F42" s="14">
        <f>SUM(F6:F41)</f>
        <v>14</v>
      </c>
      <c r="G42" s="14">
        <f>SUM(G6:G41)</f>
        <v>20</v>
      </c>
      <c r="H42" s="14">
        <f>SUM(H6:H41)</f>
        <v>0</v>
      </c>
      <c r="I42" s="14">
        <f>SUM(I6:I41)</f>
        <v>8</v>
      </c>
      <c r="J42" s="14">
        <f>SUM(J6:J41)</f>
        <v>1</v>
      </c>
      <c r="K42" s="14">
        <f>SUM(K6:K41)</f>
        <v>63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3</v>
      </c>
      <c r="C44" s="10">
        <f>SUM(C6:C12)</f>
        <v>1</v>
      </c>
      <c r="D44" s="10">
        <f>SUM(D6:D12)</f>
        <v>1</v>
      </c>
      <c r="E44" s="10">
        <f>SUM(E6:E12)</f>
        <v>0</v>
      </c>
      <c r="F44" s="10">
        <f>SUM(F6:F12)</f>
        <v>4</v>
      </c>
      <c r="G44" s="10">
        <f>SUM(G6:G12)</f>
        <v>2</v>
      </c>
      <c r="H44" s="10">
        <f>SUM(H6:H12)</f>
        <v>0</v>
      </c>
      <c r="I44" s="10">
        <f>SUM(I6:I12)</f>
        <v>2</v>
      </c>
      <c r="J44" s="10">
        <f>SUM(J6:J12)</f>
        <v>0</v>
      </c>
      <c r="K44" s="10">
        <f>SUM(K6:K12)</f>
        <v>13</v>
      </c>
    </row>
    <row r="45" spans="1:11" ht="12.75">
      <c r="A45" s="16" t="s">
        <v>46</v>
      </c>
      <c r="B45" s="10">
        <f>B14</f>
        <v>1</v>
      </c>
      <c r="C45" s="23">
        <f>C14</f>
        <v>6</v>
      </c>
      <c r="D45" s="10">
        <f>D14</f>
        <v>2</v>
      </c>
      <c r="E45" s="10">
        <f>E14</f>
        <v>0</v>
      </c>
      <c r="F45" s="10">
        <f>F14</f>
        <v>6</v>
      </c>
      <c r="G45" s="23">
        <f>G14</f>
        <v>12</v>
      </c>
      <c r="H45" s="23">
        <f>H14</f>
        <v>0</v>
      </c>
      <c r="I45" s="23">
        <f>I14</f>
        <v>4</v>
      </c>
      <c r="J45" s="23">
        <f>J14</f>
        <v>0</v>
      </c>
      <c r="K45" s="10">
        <f>K14</f>
        <v>31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1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1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0</v>
      </c>
    </row>
    <row r="48" spans="1:11" ht="12.75">
      <c r="A48" s="16" t="s">
        <v>49</v>
      </c>
      <c r="B48" s="10">
        <f>SUM(B31:B36)</f>
        <v>2</v>
      </c>
      <c r="C48" s="10">
        <f>SUM(C31:C36)</f>
        <v>2</v>
      </c>
      <c r="D48" s="10">
        <f>SUM(D31:D36)</f>
        <v>0</v>
      </c>
      <c r="E48" s="10">
        <f>SUM(E31:E36)</f>
        <v>0</v>
      </c>
      <c r="F48" s="10">
        <f>SUM(F31:F36)</f>
        <v>3</v>
      </c>
      <c r="G48" s="10">
        <f>SUM(G31:G36)</f>
        <v>6</v>
      </c>
      <c r="H48" s="10">
        <f>SUM(H31:H36)</f>
        <v>0</v>
      </c>
      <c r="I48" s="10">
        <f>SUM(I31:I36)</f>
        <v>0</v>
      </c>
      <c r="J48" s="10">
        <f>SUM(J31:J36)</f>
        <v>1</v>
      </c>
      <c r="K48" s="10">
        <f>SUM(K31:K36)</f>
        <v>14</v>
      </c>
    </row>
    <row r="49" spans="1:11" ht="12.75">
      <c r="A49" s="16" t="s">
        <v>50</v>
      </c>
      <c r="B49" s="10">
        <f>SUM(B38:B39)</f>
        <v>0</v>
      </c>
      <c r="C49" s="10">
        <f>SUM(C38:C39)</f>
        <v>2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2</v>
      </c>
      <c r="J49" s="10">
        <f>SUM(J38:J39)</f>
        <v>0</v>
      </c>
      <c r="K49" s="10">
        <f>SUM(K38:K39)</f>
        <v>4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1</v>
      </c>
    </row>
    <row r="7" spans="1:11" ht="12.75">
      <c r="A7" s="8" t="s">
        <v>16</v>
      </c>
      <c r="B7" s="9">
        <v>2</v>
      </c>
      <c r="C7" s="9">
        <v>5</v>
      </c>
      <c r="D7" s="9">
        <v>0</v>
      </c>
      <c r="E7" s="9">
        <v>0</v>
      </c>
      <c r="F7" s="9">
        <v>2</v>
      </c>
      <c r="G7" s="9">
        <v>3</v>
      </c>
      <c r="H7" s="9">
        <v>0</v>
      </c>
      <c r="I7" s="9">
        <v>3</v>
      </c>
      <c r="J7" s="9">
        <v>1</v>
      </c>
      <c r="K7" s="10">
        <f>SUM(B7:J7)</f>
        <v>16</v>
      </c>
    </row>
    <row r="8" spans="1:11" ht="12.75">
      <c r="A8" s="8" t="s">
        <v>17</v>
      </c>
      <c r="B8" s="9">
        <v>1</v>
      </c>
      <c r="C8" s="9">
        <v>1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1</v>
      </c>
      <c r="J8" s="9">
        <v>0</v>
      </c>
      <c r="K8" s="10">
        <f>SUM(B8:J8)</f>
        <v>4</v>
      </c>
    </row>
    <row r="9" spans="1:11" ht="12.75">
      <c r="A9" s="8" t="s">
        <v>18</v>
      </c>
      <c r="B9" s="9">
        <v>2</v>
      </c>
      <c r="C9" s="9">
        <v>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3</v>
      </c>
      <c r="J9" s="9">
        <v>0</v>
      </c>
      <c r="K9" s="10">
        <f>SUM(B9:J9)</f>
        <v>6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11</v>
      </c>
      <c r="C11" s="9">
        <v>9</v>
      </c>
      <c r="D11" s="9">
        <v>1</v>
      </c>
      <c r="E11" s="9">
        <v>0</v>
      </c>
      <c r="F11" s="9">
        <v>4</v>
      </c>
      <c r="G11" s="9">
        <v>11</v>
      </c>
      <c r="H11" s="9">
        <v>1</v>
      </c>
      <c r="I11" s="9">
        <v>2</v>
      </c>
      <c r="J11" s="9">
        <v>0</v>
      </c>
      <c r="K11" s="10">
        <f>SUM(B11:J11)</f>
        <v>39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54</v>
      </c>
      <c r="C14" s="9">
        <v>34</v>
      </c>
      <c r="D14" s="9">
        <v>0</v>
      </c>
      <c r="E14" s="9">
        <v>0</v>
      </c>
      <c r="F14" s="9">
        <v>14</v>
      </c>
      <c r="G14" s="9">
        <v>49</v>
      </c>
      <c r="H14" s="9">
        <v>1</v>
      </c>
      <c r="I14" s="9">
        <v>17</v>
      </c>
      <c r="J14" s="9">
        <v>6</v>
      </c>
      <c r="K14" s="10">
        <f>SUM(B14:J14)</f>
        <v>175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1</v>
      </c>
      <c r="G17" s="9">
        <v>1</v>
      </c>
      <c r="H17" s="9">
        <v>0</v>
      </c>
      <c r="I17" s="9">
        <v>1</v>
      </c>
      <c r="J17" s="9">
        <v>0</v>
      </c>
      <c r="K17" s="10">
        <f>SUM(B17:J17)</f>
        <v>3</v>
      </c>
    </row>
    <row r="18" spans="1:11" ht="12.75">
      <c r="A18" s="8" t="s">
        <v>27</v>
      </c>
      <c r="B18" s="9">
        <v>0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1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1</v>
      </c>
      <c r="H19" s="9">
        <v>0</v>
      </c>
      <c r="I19" s="9">
        <v>0</v>
      </c>
      <c r="J19" s="9">
        <v>0</v>
      </c>
      <c r="K19" s="10">
        <f>SUM(B19:J19)</f>
        <v>1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8</v>
      </c>
      <c r="C26" s="9">
        <v>8</v>
      </c>
      <c r="D26" s="9">
        <v>0</v>
      </c>
      <c r="E26" s="9">
        <v>0</v>
      </c>
      <c r="F26" s="9">
        <v>0</v>
      </c>
      <c r="G26" s="9">
        <v>3</v>
      </c>
      <c r="H26" s="9">
        <v>0</v>
      </c>
      <c r="I26" s="9">
        <v>4</v>
      </c>
      <c r="J26" s="9">
        <v>0</v>
      </c>
      <c r="K26" s="10">
        <f>SUM(B26:J26)</f>
        <v>23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155</v>
      </c>
      <c r="C29" s="9">
        <v>99</v>
      </c>
      <c r="D29" s="9">
        <v>2</v>
      </c>
      <c r="E29" s="9">
        <v>0</v>
      </c>
      <c r="F29" s="9">
        <v>25</v>
      </c>
      <c r="G29" s="9">
        <v>9</v>
      </c>
      <c r="H29" s="9">
        <v>1</v>
      </c>
      <c r="I29" s="9">
        <v>71</v>
      </c>
      <c r="J29" s="9">
        <v>1</v>
      </c>
      <c r="K29" s="10">
        <f>SUM(B29:J29)</f>
        <v>363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4</v>
      </c>
      <c r="C32" s="9">
        <v>2</v>
      </c>
      <c r="D32" s="9">
        <v>0</v>
      </c>
      <c r="E32" s="9">
        <v>0</v>
      </c>
      <c r="F32" s="9">
        <v>0</v>
      </c>
      <c r="G32" s="9">
        <v>1</v>
      </c>
      <c r="H32" s="9">
        <v>0</v>
      </c>
      <c r="I32" s="9">
        <v>3</v>
      </c>
      <c r="J32" s="9">
        <v>0</v>
      </c>
      <c r="K32" s="10">
        <f>SUM(B32:J32)</f>
        <v>10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1</v>
      </c>
      <c r="H33" s="9">
        <v>0</v>
      </c>
      <c r="I33" s="9">
        <v>0</v>
      </c>
      <c r="J33" s="9">
        <v>0</v>
      </c>
      <c r="K33" s="10">
        <f>SUM(B33:J33)</f>
        <v>1</v>
      </c>
    </row>
    <row r="34" spans="1:11" ht="12.75">
      <c r="A34" s="13">
        <v>33</v>
      </c>
      <c r="B34" s="9">
        <v>0</v>
      </c>
      <c r="C34" s="9">
        <v>1</v>
      </c>
      <c r="D34" s="9">
        <v>0</v>
      </c>
      <c r="E34" s="9">
        <v>0</v>
      </c>
      <c r="F34" s="9">
        <v>1</v>
      </c>
      <c r="G34" s="9">
        <v>3</v>
      </c>
      <c r="H34" s="9">
        <v>0</v>
      </c>
      <c r="I34" s="9">
        <v>2</v>
      </c>
      <c r="J34" s="9">
        <v>0</v>
      </c>
      <c r="K34" s="10">
        <f>SUM(B34:J34)</f>
        <v>7</v>
      </c>
    </row>
    <row r="35" spans="1:11" ht="12.75">
      <c r="A35" s="13">
        <v>34</v>
      </c>
      <c r="B35" s="9">
        <v>6</v>
      </c>
      <c r="C35" s="9">
        <v>4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2</v>
      </c>
      <c r="J35" s="9">
        <v>1</v>
      </c>
      <c r="K35" s="10">
        <f>SUM(B35:J35)</f>
        <v>13</v>
      </c>
    </row>
    <row r="36" spans="1:11" ht="12.75">
      <c r="A36" s="13">
        <v>35</v>
      </c>
      <c r="B36" s="9">
        <v>2</v>
      </c>
      <c r="C36" s="9">
        <v>1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2</v>
      </c>
      <c r="J36" s="9">
        <v>0</v>
      </c>
      <c r="K36" s="10">
        <f>SUM(B36:J36)</f>
        <v>6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4</v>
      </c>
      <c r="C38" s="9">
        <v>2</v>
      </c>
      <c r="D38" s="9">
        <v>0</v>
      </c>
      <c r="E38" s="9">
        <v>0</v>
      </c>
      <c r="F38" s="9">
        <v>1</v>
      </c>
      <c r="G38" s="9">
        <v>3</v>
      </c>
      <c r="H38" s="9">
        <v>0</v>
      </c>
      <c r="I38" s="9">
        <v>2</v>
      </c>
      <c r="J38" s="9">
        <v>0</v>
      </c>
      <c r="K38" s="10">
        <f>SUM(B38:J38)</f>
        <v>12</v>
      </c>
    </row>
    <row r="39" spans="1:11" ht="12.75">
      <c r="A39" s="13">
        <v>51</v>
      </c>
      <c r="B39" s="9">
        <v>8</v>
      </c>
      <c r="C39" s="9">
        <v>3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1</v>
      </c>
      <c r="J39" s="9">
        <v>0</v>
      </c>
      <c r="K39" s="10">
        <f>SUM(B39:J39)</f>
        <v>12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258</v>
      </c>
      <c r="C42" s="14">
        <f>SUM(C6:C41)</f>
        <v>171</v>
      </c>
      <c r="D42" s="14">
        <f>SUM(D6:D41)</f>
        <v>3</v>
      </c>
      <c r="E42" s="14">
        <f>SUM(E6:E41)</f>
        <v>0</v>
      </c>
      <c r="F42" s="14">
        <f>SUM(F6:F41)</f>
        <v>48</v>
      </c>
      <c r="G42" s="14">
        <f>SUM(G6:G41)</f>
        <v>87</v>
      </c>
      <c r="H42" s="14">
        <f>SUM(H6:H41)</f>
        <v>3</v>
      </c>
      <c r="I42" s="14">
        <f>SUM(I6:I41)</f>
        <v>114</v>
      </c>
      <c r="J42" s="14">
        <f>SUM(J6:J41)</f>
        <v>9</v>
      </c>
      <c r="K42" s="14">
        <f>SUM(K6:K41)</f>
        <v>693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17</v>
      </c>
      <c r="C44" s="10">
        <f>SUM(C6:C12)</f>
        <v>16</v>
      </c>
      <c r="D44" s="10">
        <f>SUM(D6:D12)</f>
        <v>1</v>
      </c>
      <c r="E44" s="10">
        <f>SUM(E6:E12)</f>
        <v>0</v>
      </c>
      <c r="F44" s="10">
        <f>SUM(F6:F12)</f>
        <v>6</v>
      </c>
      <c r="G44" s="10">
        <f>SUM(G6:G12)</f>
        <v>15</v>
      </c>
      <c r="H44" s="10">
        <f>SUM(H6:H12)</f>
        <v>1</v>
      </c>
      <c r="I44" s="10">
        <f>SUM(I6:I12)</f>
        <v>9</v>
      </c>
      <c r="J44" s="10">
        <f>SUM(J6:J12)</f>
        <v>1</v>
      </c>
      <c r="K44" s="10">
        <f>SUM(K6:K12)</f>
        <v>66</v>
      </c>
    </row>
    <row r="45" spans="1:11" ht="12.75">
      <c r="A45" s="16" t="s">
        <v>46</v>
      </c>
      <c r="B45" s="10">
        <f>B14</f>
        <v>54</v>
      </c>
      <c r="C45" s="23">
        <f>C14</f>
        <v>34</v>
      </c>
      <c r="D45" s="10">
        <f>D14</f>
        <v>0</v>
      </c>
      <c r="E45" s="10">
        <f>E14</f>
        <v>0</v>
      </c>
      <c r="F45" s="10">
        <f>F14</f>
        <v>14</v>
      </c>
      <c r="G45" s="23">
        <f>G14</f>
        <v>49</v>
      </c>
      <c r="H45" s="23">
        <f>H14</f>
        <v>1</v>
      </c>
      <c r="I45" s="23">
        <f>I14</f>
        <v>17</v>
      </c>
      <c r="J45" s="23">
        <f>J14</f>
        <v>6</v>
      </c>
      <c r="K45" s="10">
        <f>K14</f>
        <v>175</v>
      </c>
    </row>
    <row r="46" spans="1:11" ht="12.75">
      <c r="A46" s="16" t="s">
        <v>47</v>
      </c>
      <c r="B46" s="10">
        <f>SUM(B16:B22)</f>
        <v>0</v>
      </c>
      <c r="C46" s="10">
        <f>SUM(C16:C22)</f>
        <v>1</v>
      </c>
      <c r="D46" s="10">
        <f>SUM(D16:D22)</f>
        <v>0</v>
      </c>
      <c r="E46" s="10">
        <f>SUM(E16:E22)</f>
        <v>0</v>
      </c>
      <c r="F46" s="10">
        <f>SUM(F16:F22)</f>
        <v>1</v>
      </c>
      <c r="G46" s="10">
        <f>SUM(G16:G22)</f>
        <v>2</v>
      </c>
      <c r="H46" s="10">
        <f>SUM(H16:H22)</f>
        <v>0</v>
      </c>
      <c r="I46" s="10">
        <f>SUM(I16:I22)</f>
        <v>1</v>
      </c>
      <c r="J46" s="10">
        <f>SUM(J16:J22)</f>
        <v>0</v>
      </c>
      <c r="K46" s="10">
        <f>SUM(K16:K22)</f>
        <v>5</v>
      </c>
    </row>
    <row r="47" spans="1:11" ht="12.75">
      <c r="A47" s="16" t="s">
        <v>48</v>
      </c>
      <c r="B47" s="10">
        <f>SUM(B24:B29)</f>
        <v>163</v>
      </c>
      <c r="C47" s="10">
        <f>SUM(C24:C29)</f>
        <v>107</v>
      </c>
      <c r="D47" s="10">
        <f>SUM(D24:D29)</f>
        <v>2</v>
      </c>
      <c r="E47" s="10">
        <f>SUM(E24:E29)</f>
        <v>0</v>
      </c>
      <c r="F47" s="10">
        <f>SUM(F24:F29)</f>
        <v>25</v>
      </c>
      <c r="G47" s="10">
        <f>SUM(G24:G29)</f>
        <v>12</v>
      </c>
      <c r="H47" s="10">
        <f>SUM(H24:H29)</f>
        <v>1</v>
      </c>
      <c r="I47" s="10">
        <f>SUM(I24:I29)</f>
        <v>75</v>
      </c>
      <c r="J47" s="10">
        <f>SUM(J24:J29)</f>
        <v>1</v>
      </c>
      <c r="K47" s="10">
        <f>SUM(K24:K29)</f>
        <v>386</v>
      </c>
    </row>
    <row r="48" spans="1:11" ht="12.75">
      <c r="A48" s="16" t="s">
        <v>49</v>
      </c>
      <c r="B48" s="10">
        <f>SUM(B31:B36)</f>
        <v>12</v>
      </c>
      <c r="C48" s="10">
        <f>SUM(C31:C36)</f>
        <v>8</v>
      </c>
      <c r="D48" s="10">
        <f>SUM(D31:D36)</f>
        <v>0</v>
      </c>
      <c r="E48" s="10">
        <f>SUM(E31:E36)</f>
        <v>0</v>
      </c>
      <c r="F48" s="10">
        <f>SUM(F31:F36)</f>
        <v>1</v>
      </c>
      <c r="G48" s="10">
        <f>SUM(G31:G36)</f>
        <v>6</v>
      </c>
      <c r="H48" s="10">
        <f>SUM(H31:H36)</f>
        <v>0</v>
      </c>
      <c r="I48" s="10">
        <f>SUM(I31:I36)</f>
        <v>9</v>
      </c>
      <c r="J48" s="10">
        <f>SUM(J31:J36)</f>
        <v>1</v>
      </c>
      <c r="K48" s="10">
        <f>SUM(K31:K36)</f>
        <v>37</v>
      </c>
    </row>
    <row r="49" spans="1:11" ht="12.75">
      <c r="A49" s="16" t="s">
        <v>50</v>
      </c>
      <c r="B49" s="10">
        <f>SUM(B38:B39)</f>
        <v>12</v>
      </c>
      <c r="C49" s="10">
        <f>SUM(C38:C39)</f>
        <v>5</v>
      </c>
      <c r="D49" s="10">
        <f>SUM(D38:D39)</f>
        <v>0</v>
      </c>
      <c r="E49" s="10">
        <f>SUM(E38:E39)</f>
        <v>0</v>
      </c>
      <c r="F49" s="10">
        <f>SUM(F38:F39)</f>
        <v>1</v>
      </c>
      <c r="G49" s="10">
        <f>SUM(G38:G39)</f>
        <v>3</v>
      </c>
      <c r="H49" s="10">
        <f>SUM(H38:H39)</f>
        <v>0</v>
      </c>
      <c r="I49" s="10">
        <f>SUM(I38:I39)</f>
        <v>3</v>
      </c>
      <c r="J49" s="10">
        <f>SUM(J38:J39)</f>
        <v>0</v>
      </c>
      <c r="K49" s="10">
        <f>SUM(K38:K39)</f>
        <v>24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1</v>
      </c>
      <c r="H7" s="9">
        <v>0</v>
      </c>
      <c r="I7" s="9">
        <v>0</v>
      </c>
      <c r="J7" s="9">
        <v>0</v>
      </c>
      <c r="K7" s="10">
        <f>SUM(B7:J7)</f>
        <v>1</v>
      </c>
    </row>
    <row r="8" spans="1:11" ht="12.75">
      <c r="A8" s="8" t="s">
        <v>17</v>
      </c>
      <c r="B8" s="9">
        <v>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1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0</v>
      </c>
      <c r="K9" s="10">
        <f>SUM(B9:J9)</f>
        <v>1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2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9">
        <v>0</v>
      </c>
      <c r="J11" s="9">
        <v>0</v>
      </c>
      <c r="K11" s="10">
        <f>SUM(B11:J11)</f>
        <v>3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4</v>
      </c>
      <c r="C14" s="9">
        <v>0</v>
      </c>
      <c r="D14" s="9">
        <v>2</v>
      </c>
      <c r="E14" s="9">
        <v>0</v>
      </c>
      <c r="F14" s="9">
        <v>0</v>
      </c>
      <c r="G14" s="9">
        <v>3</v>
      </c>
      <c r="H14" s="9">
        <v>0</v>
      </c>
      <c r="I14" s="9">
        <v>2</v>
      </c>
      <c r="J14" s="9">
        <v>0</v>
      </c>
      <c r="K14" s="10">
        <f>SUM(B14:J14)</f>
        <v>11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3</v>
      </c>
    </row>
    <row r="36" spans="1:11" ht="12.75">
      <c r="A36" s="13">
        <v>35</v>
      </c>
      <c r="B36" s="9">
        <v>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3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0</v>
      </c>
      <c r="I38" s="9">
        <v>0</v>
      </c>
      <c r="J38" s="9">
        <v>0</v>
      </c>
      <c r="K38" s="10">
        <f>SUM(B38:J38)</f>
        <v>1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13</v>
      </c>
      <c r="C42" s="14">
        <f>SUM(C6:C41)</f>
        <v>0</v>
      </c>
      <c r="D42" s="14">
        <f>SUM(D6:D41)</f>
        <v>2</v>
      </c>
      <c r="E42" s="14">
        <f>SUM(E6:E41)</f>
        <v>0</v>
      </c>
      <c r="F42" s="14">
        <f>SUM(F6:F41)</f>
        <v>0</v>
      </c>
      <c r="G42" s="14">
        <f>SUM(G6:G41)</f>
        <v>6</v>
      </c>
      <c r="H42" s="14">
        <f>SUM(H6:H41)</f>
        <v>0</v>
      </c>
      <c r="I42" s="14">
        <f>SUM(I6:I41)</f>
        <v>3</v>
      </c>
      <c r="J42" s="14">
        <f>SUM(J6:J41)</f>
        <v>0</v>
      </c>
      <c r="K42" s="14">
        <f>SUM(K6:K41)</f>
        <v>24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3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2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6</v>
      </c>
    </row>
    <row r="45" spans="1:11" ht="12.75">
      <c r="A45" s="16" t="s">
        <v>46</v>
      </c>
      <c r="B45" s="10">
        <f>B14</f>
        <v>4</v>
      </c>
      <c r="C45" s="23">
        <f>C14</f>
        <v>0</v>
      </c>
      <c r="D45" s="10">
        <f>D14</f>
        <v>2</v>
      </c>
      <c r="E45" s="10">
        <f>E14</f>
        <v>0</v>
      </c>
      <c r="F45" s="10">
        <f>F14</f>
        <v>0</v>
      </c>
      <c r="G45" s="23">
        <f>G14</f>
        <v>3</v>
      </c>
      <c r="H45" s="23">
        <f>H14</f>
        <v>0</v>
      </c>
      <c r="I45" s="23">
        <f>I14</f>
        <v>2</v>
      </c>
      <c r="J45" s="23">
        <f>J14</f>
        <v>0</v>
      </c>
      <c r="K45" s="10">
        <f>K14</f>
        <v>11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0</v>
      </c>
    </row>
    <row r="48" spans="1:11" ht="12.75">
      <c r="A48" s="16" t="s">
        <v>49</v>
      </c>
      <c r="B48" s="10">
        <f>SUM(B31:B36)</f>
        <v>6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6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1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1</v>
      </c>
      <c r="H6" s="9">
        <v>0</v>
      </c>
      <c r="I6" s="9">
        <v>0</v>
      </c>
      <c r="J6" s="9">
        <v>0</v>
      </c>
      <c r="K6" s="10">
        <f>SUM(B6:J6)</f>
        <v>1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2</v>
      </c>
      <c r="G11" s="9">
        <v>1</v>
      </c>
      <c r="H11" s="9">
        <v>0</v>
      </c>
      <c r="I11" s="9">
        <v>0</v>
      </c>
      <c r="J11" s="9">
        <v>0</v>
      </c>
      <c r="K11" s="10">
        <f>SUM(B11:J11)</f>
        <v>3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1</v>
      </c>
      <c r="D14" s="9">
        <v>0</v>
      </c>
      <c r="E14" s="9">
        <v>0</v>
      </c>
      <c r="F14" s="9">
        <v>0</v>
      </c>
      <c r="G14" s="9">
        <v>1</v>
      </c>
      <c r="H14" s="9">
        <v>0</v>
      </c>
      <c r="I14" s="9">
        <v>0</v>
      </c>
      <c r="J14" s="9">
        <v>0</v>
      </c>
      <c r="K14" s="10">
        <f>SUM(B14:J14)</f>
        <v>2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1</v>
      </c>
      <c r="D42" s="14">
        <f>SUM(D6:D41)</f>
        <v>0</v>
      </c>
      <c r="E42" s="14">
        <f>SUM(E6:E41)</f>
        <v>0</v>
      </c>
      <c r="F42" s="14">
        <f>SUM(F6:F41)</f>
        <v>2</v>
      </c>
      <c r="G42" s="14">
        <f>SUM(G6:G41)</f>
        <v>3</v>
      </c>
      <c r="H42" s="14">
        <f>SUM(H6:H41)</f>
        <v>0</v>
      </c>
      <c r="I42" s="14">
        <f>SUM(I6:I41)</f>
        <v>0</v>
      </c>
      <c r="J42" s="14">
        <f>SUM(J6:J41)</f>
        <v>0</v>
      </c>
      <c r="K42" s="14">
        <f>SUM(K6:K41)</f>
        <v>6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2</v>
      </c>
      <c r="G44" s="10">
        <f>SUM(G6:G12)</f>
        <v>2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4</v>
      </c>
    </row>
    <row r="45" spans="1:11" ht="12.75">
      <c r="A45" s="16" t="s">
        <v>46</v>
      </c>
      <c r="B45" s="10">
        <f>B14</f>
        <v>0</v>
      </c>
      <c r="C45" s="23">
        <f>C14</f>
        <v>1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1</v>
      </c>
      <c r="H45" s="23">
        <f>H14</f>
        <v>0</v>
      </c>
      <c r="I45" s="23">
        <f>I14</f>
        <v>0</v>
      </c>
      <c r="J45" s="23">
        <f>J14</f>
        <v>0</v>
      </c>
      <c r="K45" s="10">
        <f>K14</f>
        <v>2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0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0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99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1</v>
      </c>
      <c r="D11" s="9">
        <v>1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0</v>
      </c>
      <c r="K11" s="10">
        <f>SUM(B11:J11)</f>
        <v>3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2</v>
      </c>
      <c r="D14" s="9">
        <v>0</v>
      </c>
      <c r="E14" s="9">
        <v>0</v>
      </c>
      <c r="F14" s="9">
        <v>0</v>
      </c>
      <c r="G14" s="9">
        <v>2</v>
      </c>
      <c r="H14" s="9">
        <v>0</v>
      </c>
      <c r="I14" s="9">
        <v>1</v>
      </c>
      <c r="J14" s="9">
        <v>0</v>
      </c>
      <c r="K14" s="10">
        <f>SUM(B14:J14)</f>
        <v>5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2</v>
      </c>
      <c r="D29" s="9">
        <v>0</v>
      </c>
      <c r="E29" s="9">
        <v>0</v>
      </c>
      <c r="F29" s="9">
        <v>0</v>
      </c>
      <c r="G29" s="9">
        <v>2</v>
      </c>
      <c r="H29" s="9">
        <v>0</v>
      </c>
      <c r="I29" s="9">
        <v>0</v>
      </c>
      <c r="J29" s="9">
        <v>0</v>
      </c>
      <c r="K29" s="10">
        <f>SUM(B29:J29)</f>
        <v>4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5</v>
      </c>
      <c r="D42" s="14">
        <f>SUM(D6:D41)</f>
        <v>1</v>
      </c>
      <c r="E42" s="14">
        <f>SUM(E6:E41)</f>
        <v>0</v>
      </c>
      <c r="F42" s="14">
        <f>SUM(F6:F41)</f>
        <v>0</v>
      </c>
      <c r="G42" s="14">
        <f>SUM(G6:G41)</f>
        <v>4</v>
      </c>
      <c r="H42" s="14">
        <f>SUM(H6:H41)</f>
        <v>0</v>
      </c>
      <c r="I42" s="14">
        <f>SUM(I6:I41)</f>
        <v>2</v>
      </c>
      <c r="J42" s="14">
        <f>SUM(J6:J41)</f>
        <v>0</v>
      </c>
      <c r="K42" s="14">
        <f>SUM(K6:K41)</f>
        <v>12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1</v>
      </c>
      <c r="D44" s="10">
        <f>SUM(D6:D12)</f>
        <v>1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3</v>
      </c>
    </row>
    <row r="45" spans="1:11" ht="12.75">
      <c r="A45" s="16" t="s">
        <v>46</v>
      </c>
      <c r="B45" s="10">
        <f>B14</f>
        <v>0</v>
      </c>
      <c r="C45" s="23">
        <f>C14</f>
        <v>2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2</v>
      </c>
      <c r="H45" s="23">
        <f>H14</f>
        <v>0</v>
      </c>
      <c r="I45" s="23">
        <f>I14</f>
        <v>1</v>
      </c>
      <c r="J45" s="23">
        <f>J14</f>
        <v>0</v>
      </c>
      <c r="K45" s="10">
        <f>K14</f>
        <v>5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2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2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4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0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0">
    <mergeCell ref="A1:K1"/>
    <mergeCell ref="A2:K2"/>
    <mergeCell ref="B3:J3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4</v>
      </c>
      <c r="K7" s="10">
        <f>SUM(B7:J7)</f>
        <v>5</v>
      </c>
    </row>
    <row r="8" spans="1:11" ht="12.75">
      <c r="A8" s="8" t="s">
        <v>17</v>
      </c>
      <c r="B8" s="9">
        <v>1</v>
      </c>
      <c r="C8" s="9">
        <v>2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3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1</v>
      </c>
      <c r="H9" s="9">
        <v>0</v>
      </c>
      <c r="I9" s="9">
        <v>0</v>
      </c>
      <c r="J9" s="9">
        <v>1</v>
      </c>
      <c r="K9" s="10">
        <f>SUM(B9:J9)</f>
        <v>2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5</v>
      </c>
      <c r="C11" s="9">
        <v>7</v>
      </c>
      <c r="D11" s="9">
        <v>0</v>
      </c>
      <c r="E11" s="9">
        <v>0</v>
      </c>
      <c r="F11" s="9">
        <v>2</v>
      </c>
      <c r="G11" s="9">
        <v>3</v>
      </c>
      <c r="H11" s="9">
        <v>0</v>
      </c>
      <c r="I11" s="9">
        <v>3</v>
      </c>
      <c r="J11" s="9">
        <v>2</v>
      </c>
      <c r="K11" s="10">
        <f>SUM(B11:J11)</f>
        <v>22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38</v>
      </c>
      <c r="C14" s="9">
        <v>17</v>
      </c>
      <c r="D14" s="9">
        <v>1</v>
      </c>
      <c r="E14" s="9">
        <v>0</v>
      </c>
      <c r="F14" s="9">
        <v>1</v>
      </c>
      <c r="G14" s="9">
        <v>10</v>
      </c>
      <c r="H14" s="9">
        <v>0</v>
      </c>
      <c r="I14" s="9">
        <v>12</v>
      </c>
      <c r="J14" s="9">
        <v>1</v>
      </c>
      <c r="K14" s="10">
        <f>SUM(B14:J14)</f>
        <v>80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2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1</v>
      </c>
      <c r="J29" s="9">
        <v>0</v>
      </c>
      <c r="K29" s="10">
        <f>SUM(B29:J29)</f>
        <v>3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1</v>
      </c>
      <c r="C32" s="9">
        <v>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1</v>
      </c>
      <c r="J32" s="9">
        <v>0</v>
      </c>
      <c r="K32" s="10">
        <f>SUM(B32:J32)</f>
        <v>3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2</v>
      </c>
    </row>
    <row r="35" spans="1:11" ht="12.75">
      <c r="A35" s="13">
        <v>34</v>
      </c>
      <c r="B35" s="9">
        <v>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1</v>
      </c>
      <c r="J35" s="9">
        <v>0</v>
      </c>
      <c r="K35" s="10">
        <f>SUM(B35:J35)</f>
        <v>4</v>
      </c>
    </row>
    <row r="36" spans="1:11" ht="12.75">
      <c r="A36" s="13">
        <v>35</v>
      </c>
      <c r="B36" s="9">
        <v>2</v>
      </c>
      <c r="C36" s="9">
        <v>4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10">
        <f>SUM(B36:J36)</f>
        <v>7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4</v>
      </c>
      <c r="C38" s="9">
        <v>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7</v>
      </c>
    </row>
    <row r="39" spans="1:11" ht="12.75">
      <c r="A39" s="13">
        <v>51</v>
      </c>
      <c r="B39" s="9">
        <v>1</v>
      </c>
      <c r="C39" s="9">
        <v>3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1</v>
      </c>
      <c r="J39" s="9">
        <v>0</v>
      </c>
      <c r="K39" s="10">
        <f>SUM(B39:J39)</f>
        <v>5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56</v>
      </c>
      <c r="C42" s="14">
        <f>SUM(C6:C41)</f>
        <v>42</v>
      </c>
      <c r="D42" s="14">
        <f>SUM(D6:D41)</f>
        <v>1</v>
      </c>
      <c r="E42" s="14">
        <f>SUM(E6:E41)</f>
        <v>0</v>
      </c>
      <c r="F42" s="14">
        <f>SUM(F6:F41)</f>
        <v>3</v>
      </c>
      <c r="G42" s="14">
        <f>SUM(G6:G41)</f>
        <v>16</v>
      </c>
      <c r="H42" s="14">
        <f>SUM(H6:H41)</f>
        <v>0</v>
      </c>
      <c r="I42" s="14">
        <f>SUM(I6:I41)</f>
        <v>19</v>
      </c>
      <c r="J42" s="14">
        <f>SUM(J6:J41)</f>
        <v>8</v>
      </c>
      <c r="K42" s="14">
        <f>SUM(K6:K41)</f>
        <v>145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6</v>
      </c>
      <c r="C44" s="10">
        <f>SUM(C6:C12)</f>
        <v>10</v>
      </c>
      <c r="D44" s="10">
        <f>SUM(D6:D12)</f>
        <v>0</v>
      </c>
      <c r="E44" s="10">
        <f>SUM(E6:E12)</f>
        <v>0</v>
      </c>
      <c r="F44" s="10">
        <f>SUM(F6:F12)</f>
        <v>2</v>
      </c>
      <c r="G44" s="10">
        <f>SUM(G6:G12)</f>
        <v>4</v>
      </c>
      <c r="H44" s="10">
        <f>SUM(H6:H12)</f>
        <v>0</v>
      </c>
      <c r="I44" s="10">
        <f>SUM(I6:I12)</f>
        <v>3</v>
      </c>
      <c r="J44" s="10">
        <f>SUM(J6:J12)</f>
        <v>7</v>
      </c>
      <c r="K44" s="10">
        <f>SUM(K6:K12)</f>
        <v>32</v>
      </c>
    </row>
    <row r="45" spans="1:11" ht="12.75">
      <c r="A45" s="16" t="s">
        <v>46</v>
      </c>
      <c r="B45" s="10">
        <f>B14</f>
        <v>38</v>
      </c>
      <c r="C45" s="23">
        <f>C14</f>
        <v>17</v>
      </c>
      <c r="D45" s="10">
        <f>D14</f>
        <v>1</v>
      </c>
      <c r="E45" s="10">
        <f>E14</f>
        <v>0</v>
      </c>
      <c r="F45" s="10">
        <f>F14</f>
        <v>1</v>
      </c>
      <c r="G45" s="23">
        <f>G14</f>
        <v>10</v>
      </c>
      <c r="H45" s="23">
        <f>H14</f>
        <v>0</v>
      </c>
      <c r="I45" s="23">
        <f>I14</f>
        <v>12</v>
      </c>
      <c r="J45" s="23">
        <f>J14</f>
        <v>1</v>
      </c>
      <c r="K45" s="10">
        <f>K14</f>
        <v>80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1</v>
      </c>
      <c r="C47" s="10">
        <f>SUM(C24:C29)</f>
        <v>2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1</v>
      </c>
      <c r="H47" s="10">
        <f>SUM(H24:H29)</f>
        <v>0</v>
      </c>
      <c r="I47" s="10">
        <f>SUM(I24:I29)</f>
        <v>1</v>
      </c>
      <c r="J47" s="10">
        <f>SUM(J24:J29)</f>
        <v>0</v>
      </c>
      <c r="K47" s="10">
        <f>SUM(K24:K29)</f>
        <v>5</v>
      </c>
    </row>
    <row r="48" spans="1:11" ht="12.75">
      <c r="A48" s="16" t="s">
        <v>49</v>
      </c>
      <c r="B48" s="10">
        <f>SUM(B31:B36)</f>
        <v>6</v>
      </c>
      <c r="C48" s="10">
        <f>SUM(C31:C36)</f>
        <v>7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1</v>
      </c>
      <c r="H48" s="10">
        <f>SUM(H31:H36)</f>
        <v>0</v>
      </c>
      <c r="I48" s="10">
        <f>SUM(I31:I36)</f>
        <v>2</v>
      </c>
      <c r="J48" s="10">
        <f>SUM(J31:J36)</f>
        <v>0</v>
      </c>
      <c r="K48" s="10">
        <f>SUM(K31:K36)</f>
        <v>16</v>
      </c>
    </row>
    <row r="49" spans="1:11" ht="12.75">
      <c r="A49" s="16" t="s">
        <v>50</v>
      </c>
      <c r="B49" s="10">
        <f>SUM(B38:B39)</f>
        <v>5</v>
      </c>
      <c r="C49" s="10">
        <f>SUM(C38:C39)</f>
        <v>6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1</v>
      </c>
      <c r="J49" s="10">
        <f>SUM(J38:J39)</f>
        <v>0</v>
      </c>
      <c r="K49" s="10">
        <f>SUM(K38:K39)</f>
        <v>12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9">
        <v>1</v>
      </c>
      <c r="J11" s="9">
        <v>0</v>
      </c>
      <c r="K11" s="10">
        <f>SUM(B11:J11)</f>
        <v>2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6</v>
      </c>
      <c r="C14" s="9">
        <v>1</v>
      </c>
      <c r="D14" s="9">
        <v>0</v>
      </c>
      <c r="E14" s="9">
        <v>0</v>
      </c>
      <c r="F14" s="9">
        <v>0</v>
      </c>
      <c r="G14" s="9">
        <v>7</v>
      </c>
      <c r="H14" s="9">
        <v>0</v>
      </c>
      <c r="I14" s="9">
        <v>4</v>
      </c>
      <c r="J14" s="9">
        <v>0</v>
      </c>
      <c r="K14" s="10">
        <f>SUM(B14:J14)</f>
        <v>18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1</v>
      </c>
      <c r="H26" s="9">
        <v>0</v>
      </c>
      <c r="I26" s="9">
        <v>0</v>
      </c>
      <c r="J26" s="9">
        <v>0</v>
      </c>
      <c r="K26" s="10">
        <f>SUM(B26:J26)</f>
        <v>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3</v>
      </c>
      <c r="C29" s="9">
        <v>4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7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2</v>
      </c>
      <c r="C36" s="9">
        <v>0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10">
        <f>SUM(B36:J36)</f>
        <v>3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0</v>
      </c>
      <c r="K38" s="10">
        <f>SUM(B38:J38)</f>
        <v>3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13</v>
      </c>
      <c r="C42" s="14">
        <f>SUM(C6:C41)</f>
        <v>5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10</v>
      </c>
      <c r="H42" s="14">
        <f>SUM(H6:H41)</f>
        <v>0</v>
      </c>
      <c r="I42" s="14">
        <f>SUM(I6:I41)</f>
        <v>6</v>
      </c>
      <c r="J42" s="14">
        <f>SUM(J6:J41)</f>
        <v>0</v>
      </c>
      <c r="K42" s="14">
        <f>SUM(K6:K41)</f>
        <v>34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1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2</v>
      </c>
    </row>
    <row r="45" spans="1:11" ht="12.75">
      <c r="A45" s="16" t="s">
        <v>46</v>
      </c>
      <c r="B45" s="10">
        <f>B14</f>
        <v>6</v>
      </c>
      <c r="C45" s="23">
        <f>C14</f>
        <v>1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7</v>
      </c>
      <c r="H45" s="23">
        <f>H14</f>
        <v>0</v>
      </c>
      <c r="I45" s="23">
        <f>I14</f>
        <v>4</v>
      </c>
      <c r="J45" s="23">
        <f>J14</f>
        <v>0</v>
      </c>
      <c r="K45" s="10">
        <f>K14</f>
        <v>18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3</v>
      </c>
      <c r="C47" s="10">
        <f>SUM(C24:C29)</f>
        <v>4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1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8</v>
      </c>
    </row>
    <row r="48" spans="1:11" ht="12.75">
      <c r="A48" s="16" t="s">
        <v>49</v>
      </c>
      <c r="B48" s="10">
        <f>SUM(B31:B36)</f>
        <v>2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1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3</v>
      </c>
    </row>
    <row r="49" spans="1:11" ht="12.75">
      <c r="A49" s="16" t="s">
        <v>50</v>
      </c>
      <c r="B49" s="10">
        <f>SUM(B38:B39)</f>
        <v>2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1</v>
      </c>
      <c r="J49" s="10">
        <f>SUM(J38:J39)</f>
        <v>0</v>
      </c>
      <c r="K49" s="10">
        <f>SUM(K38:K39)</f>
        <v>3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3</v>
      </c>
      <c r="C6" s="9">
        <v>3</v>
      </c>
      <c r="D6" s="9">
        <v>0</v>
      </c>
      <c r="E6" s="9">
        <v>0</v>
      </c>
      <c r="F6" s="9">
        <v>2</v>
      </c>
      <c r="G6" s="9">
        <v>1</v>
      </c>
      <c r="H6" s="9">
        <v>0</v>
      </c>
      <c r="I6" s="9">
        <v>0</v>
      </c>
      <c r="J6" s="9">
        <v>0</v>
      </c>
      <c r="K6" s="10">
        <f>SUM(B6:J6)</f>
        <v>9</v>
      </c>
    </row>
    <row r="7" spans="1:11" ht="12.75">
      <c r="A7" s="8" t="s">
        <v>16</v>
      </c>
      <c r="B7" s="9">
        <v>12</v>
      </c>
      <c r="C7" s="9">
        <v>7</v>
      </c>
      <c r="D7" s="9">
        <v>0</v>
      </c>
      <c r="E7" s="9">
        <v>1</v>
      </c>
      <c r="F7" s="9">
        <v>2</v>
      </c>
      <c r="G7" s="9">
        <v>37</v>
      </c>
      <c r="H7" s="9">
        <v>0</v>
      </c>
      <c r="I7" s="9">
        <v>4</v>
      </c>
      <c r="J7" s="9">
        <v>3</v>
      </c>
      <c r="K7" s="10">
        <f>SUM(B7:J7)</f>
        <v>66</v>
      </c>
    </row>
    <row r="8" spans="1:11" ht="12.75">
      <c r="A8" s="8" t="s">
        <v>17</v>
      </c>
      <c r="B8" s="9">
        <v>6</v>
      </c>
      <c r="C8" s="9">
        <v>0</v>
      </c>
      <c r="D8" s="9">
        <v>0</v>
      </c>
      <c r="E8" s="9">
        <v>0</v>
      </c>
      <c r="F8" s="9">
        <v>0</v>
      </c>
      <c r="G8" s="9">
        <v>13</v>
      </c>
      <c r="H8" s="9">
        <v>0</v>
      </c>
      <c r="I8" s="9">
        <v>1</v>
      </c>
      <c r="J8" s="9">
        <v>1</v>
      </c>
      <c r="K8" s="10">
        <f>SUM(B8:J8)</f>
        <v>21</v>
      </c>
    </row>
    <row r="9" spans="1:11" ht="12.75">
      <c r="A9" s="8" t="s">
        <v>18</v>
      </c>
      <c r="B9" s="9">
        <v>5</v>
      </c>
      <c r="C9" s="9">
        <v>4</v>
      </c>
      <c r="D9" s="9">
        <v>0</v>
      </c>
      <c r="E9" s="9">
        <v>0</v>
      </c>
      <c r="F9" s="9">
        <v>0</v>
      </c>
      <c r="G9" s="9">
        <v>25</v>
      </c>
      <c r="H9" s="9">
        <v>0</v>
      </c>
      <c r="I9" s="9">
        <v>0</v>
      </c>
      <c r="J9" s="9">
        <v>1</v>
      </c>
      <c r="K9" s="10">
        <f>SUM(B9:J9)</f>
        <v>35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2</v>
      </c>
      <c r="C11" s="9">
        <v>2</v>
      </c>
      <c r="D11" s="9">
        <v>0</v>
      </c>
      <c r="E11" s="9">
        <v>0</v>
      </c>
      <c r="F11" s="9">
        <v>0</v>
      </c>
      <c r="G11" s="9">
        <v>12</v>
      </c>
      <c r="H11" s="9">
        <v>0</v>
      </c>
      <c r="I11" s="9">
        <v>2</v>
      </c>
      <c r="J11" s="9">
        <v>0</v>
      </c>
      <c r="K11" s="10">
        <f>SUM(B11:J11)</f>
        <v>18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451</v>
      </c>
      <c r="C14" s="9">
        <v>305</v>
      </c>
      <c r="D14" s="9">
        <v>13</v>
      </c>
      <c r="E14" s="9">
        <v>41</v>
      </c>
      <c r="F14" s="9">
        <v>39</v>
      </c>
      <c r="G14" s="9">
        <v>378</v>
      </c>
      <c r="H14" s="9">
        <v>0</v>
      </c>
      <c r="I14" s="9">
        <v>160</v>
      </c>
      <c r="J14" s="9">
        <v>30</v>
      </c>
      <c r="K14" s="10">
        <f>SUM(B14:J14)</f>
        <v>1417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2</v>
      </c>
      <c r="H17" s="9">
        <v>0</v>
      </c>
      <c r="I17" s="9">
        <v>0</v>
      </c>
      <c r="J17" s="9">
        <v>0</v>
      </c>
      <c r="K17" s="10">
        <f>SUM(B17:J17)</f>
        <v>2</v>
      </c>
    </row>
    <row r="18" spans="1:11" ht="12.75">
      <c r="A18" s="8" t="s">
        <v>27</v>
      </c>
      <c r="B18" s="9">
        <v>1</v>
      </c>
      <c r="C18" s="9">
        <v>1</v>
      </c>
      <c r="D18" s="9">
        <v>0</v>
      </c>
      <c r="E18" s="9">
        <v>0</v>
      </c>
      <c r="F18" s="9">
        <v>0</v>
      </c>
      <c r="G18" s="9">
        <v>3</v>
      </c>
      <c r="H18" s="9">
        <v>0</v>
      </c>
      <c r="I18" s="9">
        <v>0</v>
      </c>
      <c r="J18" s="9">
        <v>0</v>
      </c>
      <c r="K18" s="10">
        <f>SUM(B18:J18)</f>
        <v>5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2</v>
      </c>
      <c r="C21" s="9">
        <v>3</v>
      </c>
      <c r="D21" s="9">
        <v>1</v>
      </c>
      <c r="E21" s="9">
        <v>0</v>
      </c>
      <c r="F21" s="9">
        <v>3</v>
      </c>
      <c r="G21" s="9">
        <v>29</v>
      </c>
      <c r="H21" s="9">
        <v>0</v>
      </c>
      <c r="I21" s="9">
        <v>2</v>
      </c>
      <c r="J21" s="9">
        <v>0</v>
      </c>
      <c r="K21" s="10">
        <f>SUM(B21:J21)</f>
        <v>40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0</v>
      </c>
      <c r="I24" s="9">
        <v>0</v>
      </c>
      <c r="J24" s="9">
        <v>0</v>
      </c>
      <c r="K24" s="10">
        <f>SUM(B24:J24)</f>
        <v>1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1</v>
      </c>
      <c r="H25" s="9">
        <v>0</v>
      </c>
      <c r="I25" s="9">
        <v>0</v>
      </c>
      <c r="J25" s="9">
        <v>0</v>
      </c>
      <c r="K25" s="10">
        <f>SUM(B25:J25)</f>
        <v>1</v>
      </c>
    </row>
    <row r="26" spans="1:11" ht="12.75">
      <c r="A26" s="8" t="s">
        <v>35</v>
      </c>
      <c r="B26" s="9">
        <v>11</v>
      </c>
      <c r="C26" s="9">
        <v>12</v>
      </c>
      <c r="D26" s="9">
        <v>0</v>
      </c>
      <c r="E26" s="9">
        <v>0</v>
      </c>
      <c r="F26" s="9">
        <v>4</v>
      </c>
      <c r="G26" s="9">
        <v>14</v>
      </c>
      <c r="H26" s="9">
        <v>2</v>
      </c>
      <c r="I26" s="9">
        <v>5</v>
      </c>
      <c r="J26" s="9">
        <v>3</v>
      </c>
      <c r="K26" s="10">
        <f>SUM(B26:J26)</f>
        <v>51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249</v>
      </c>
      <c r="C29" s="9">
        <v>158</v>
      </c>
      <c r="D29" s="9">
        <v>5</v>
      </c>
      <c r="E29" s="9">
        <v>0</v>
      </c>
      <c r="F29" s="9">
        <v>52</v>
      </c>
      <c r="G29" s="9">
        <v>305</v>
      </c>
      <c r="H29" s="9">
        <v>0</v>
      </c>
      <c r="I29" s="9">
        <v>133</v>
      </c>
      <c r="J29" s="9">
        <v>18</v>
      </c>
      <c r="K29" s="10">
        <f>SUM(B29:J29)</f>
        <v>920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31</v>
      </c>
      <c r="C32" s="9">
        <v>16</v>
      </c>
      <c r="D32" s="9">
        <v>0</v>
      </c>
      <c r="E32" s="9">
        <v>0</v>
      </c>
      <c r="F32" s="9">
        <v>0</v>
      </c>
      <c r="G32" s="9">
        <v>27</v>
      </c>
      <c r="H32" s="9">
        <v>0</v>
      </c>
      <c r="I32" s="9">
        <v>0</v>
      </c>
      <c r="J32" s="9">
        <v>3</v>
      </c>
      <c r="K32" s="10">
        <f>SUM(B32:J32)</f>
        <v>77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1</v>
      </c>
      <c r="H33" s="9">
        <v>0</v>
      </c>
      <c r="I33" s="9">
        <v>0</v>
      </c>
      <c r="J33" s="9">
        <v>0</v>
      </c>
      <c r="K33" s="10">
        <f>SUM(B33:J33)</f>
        <v>1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1</v>
      </c>
      <c r="G34" s="9">
        <v>1</v>
      </c>
      <c r="H34" s="9">
        <v>0</v>
      </c>
      <c r="I34" s="9">
        <v>0</v>
      </c>
      <c r="J34" s="9">
        <v>0</v>
      </c>
      <c r="K34" s="10">
        <f>SUM(B34:J34)</f>
        <v>2</v>
      </c>
    </row>
    <row r="35" spans="1:11" ht="12.75">
      <c r="A35" s="13">
        <v>34</v>
      </c>
      <c r="B35" s="9">
        <v>31</v>
      </c>
      <c r="C35" s="9">
        <v>17</v>
      </c>
      <c r="D35" s="9">
        <v>0</v>
      </c>
      <c r="E35" s="9">
        <v>0</v>
      </c>
      <c r="F35" s="9">
        <v>1</v>
      </c>
      <c r="G35" s="9">
        <v>3</v>
      </c>
      <c r="H35" s="9">
        <v>0</v>
      </c>
      <c r="I35" s="9">
        <v>2</v>
      </c>
      <c r="J35" s="9">
        <v>0</v>
      </c>
      <c r="K35" s="10">
        <f>SUM(B35:J35)</f>
        <v>54</v>
      </c>
    </row>
    <row r="36" spans="1:11" ht="12.75">
      <c r="A36" s="13">
        <v>35</v>
      </c>
      <c r="B36" s="9">
        <v>1</v>
      </c>
      <c r="C36" s="9">
        <v>1</v>
      </c>
      <c r="D36" s="9">
        <v>0</v>
      </c>
      <c r="E36" s="9">
        <v>0</v>
      </c>
      <c r="F36" s="9">
        <v>0</v>
      </c>
      <c r="G36" s="9">
        <v>3</v>
      </c>
      <c r="H36" s="9">
        <v>0</v>
      </c>
      <c r="I36" s="9">
        <v>1</v>
      </c>
      <c r="J36" s="9">
        <v>0</v>
      </c>
      <c r="K36" s="10">
        <f>SUM(B36:J36)</f>
        <v>6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24</v>
      </c>
      <c r="C38" s="9">
        <v>9</v>
      </c>
      <c r="D38" s="9">
        <v>1</v>
      </c>
      <c r="E38" s="9">
        <v>0</v>
      </c>
      <c r="F38" s="9">
        <v>0</v>
      </c>
      <c r="G38" s="9">
        <v>17</v>
      </c>
      <c r="H38" s="9">
        <v>0</v>
      </c>
      <c r="I38" s="9">
        <v>3</v>
      </c>
      <c r="J38" s="9">
        <v>3</v>
      </c>
      <c r="K38" s="10">
        <f>SUM(B38:J38)</f>
        <v>57</v>
      </c>
    </row>
    <row r="39" spans="1:11" ht="12.75">
      <c r="A39" s="13">
        <v>51</v>
      </c>
      <c r="B39" s="9">
        <v>44</v>
      </c>
      <c r="C39" s="9">
        <v>24</v>
      </c>
      <c r="D39" s="9">
        <v>4</v>
      </c>
      <c r="E39" s="9">
        <v>0</v>
      </c>
      <c r="F39" s="9">
        <v>3</v>
      </c>
      <c r="G39" s="9">
        <v>70</v>
      </c>
      <c r="H39" s="9">
        <v>0</v>
      </c>
      <c r="I39" s="9">
        <v>4</v>
      </c>
      <c r="J39" s="9">
        <v>4</v>
      </c>
      <c r="K39" s="10">
        <f>SUM(B39:J39)</f>
        <v>153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12</v>
      </c>
      <c r="C41" s="9">
        <v>11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23</v>
      </c>
    </row>
    <row r="42" spans="1:11" ht="16.5" customHeight="1">
      <c r="A42" s="5" t="s">
        <v>13</v>
      </c>
      <c r="B42" s="14">
        <f>SUM(B6:B41)</f>
        <v>885</v>
      </c>
      <c r="C42" s="14">
        <f>SUM(C6:C41)</f>
        <v>573</v>
      </c>
      <c r="D42" s="14">
        <f>SUM(D6:D41)</f>
        <v>24</v>
      </c>
      <c r="E42" s="14">
        <f>SUM(E6:E41)</f>
        <v>42</v>
      </c>
      <c r="F42" s="14">
        <f>SUM(F6:F41)</f>
        <v>107</v>
      </c>
      <c r="G42" s="14">
        <f>SUM(G6:G41)</f>
        <v>943</v>
      </c>
      <c r="H42" s="14">
        <f>SUM(H6:H41)</f>
        <v>2</v>
      </c>
      <c r="I42" s="14">
        <f>SUM(I6:I41)</f>
        <v>317</v>
      </c>
      <c r="J42" s="14">
        <f>SUM(J6:J41)</f>
        <v>66</v>
      </c>
      <c r="K42" s="14">
        <f>SUM(K6:K41)</f>
        <v>2959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28</v>
      </c>
      <c r="C44" s="10">
        <f>SUM(C6:C12)</f>
        <v>16</v>
      </c>
      <c r="D44" s="10">
        <f>SUM(D6:D12)</f>
        <v>0</v>
      </c>
      <c r="E44" s="10">
        <f>SUM(E6:E12)</f>
        <v>1</v>
      </c>
      <c r="F44" s="10">
        <f>SUM(F6:F12)</f>
        <v>4</v>
      </c>
      <c r="G44" s="10">
        <f>SUM(G6:G12)</f>
        <v>88</v>
      </c>
      <c r="H44" s="10">
        <f>SUM(H6:H12)</f>
        <v>0</v>
      </c>
      <c r="I44" s="10">
        <f>SUM(I6:I12)</f>
        <v>7</v>
      </c>
      <c r="J44" s="10">
        <f>SUM(J6:J12)</f>
        <v>5</v>
      </c>
      <c r="K44" s="10">
        <f>SUM(K6:K12)</f>
        <v>149</v>
      </c>
    </row>
    <row r="45" spans="1:11" ht="12.75">
      <c r="A45" s="16" t="s">
        <v>46</v>
      </c>
      <c r="B45" s="10">
        <f>B14</f>
        <v>451</v>
      </c>
      <c r="C45" s="23">
        <f>C14</f>
        <v>305</v>
      </c>
      <c r="D45" s="10">
        <f>D14</f>
        <v>13</v>
      </c>
      <c r="E45" s="10">
        <f>E14</f>
        <v>41</v>
      </c>
      <c r="F45" s="10">
        <f>F14</f>
        <v>39</v>
      </c>
      <c r="G45" s="23">
        <f>G14</f>
        <v>378</v>
      </c>
      <c r="H45" s="23">
        <f>H14</f>
        <v>0</v>
      </c>
      <c r="I45" s="23">
        <f>I14</f>
        <v>160</v>
      </c>
      <c r="J45" s="23">
        <f>J14</f>
        <v>30</v>
      </c>
      <c r="K45" s="10">
        <f>K14</f>
        <v>1417</v>
      </c>
    </row>
    <row r="46" spans="1:11" ht="12.75">
      <c r="A46" s="16" t="s">
        <v>47</v>
      </c>
      <c r="B46" s="10">
        <f>SUM(B16:B22)</f>
        <v>3</v>
      </c>
      <c r="C46" s="10">
        <f>SUM(C16:C22)</f>
        <v>4</v>
      </c>
      <c r="D46" s="10">
        <f>SUM(D16:D22)</f>
        <v>1</v>
      </c>
      <c r="E46" s="10">
        <f>SUM(E16:E22)</f>
        <v>0</v>
      </c>
      <c r="F46" s="10">
        <f>SUM(F16:F22)</f>
        <v>3</v>
      </c>
      <c r="G46" s="10">
        <f>SUM(G16:G22)</f>
        <v>34</v>
      </c>
      <c r="H46" s="10">
        <f>SUM(H16:H22)</f>
        <v>0</v>
      </c>
      <c r="I46" s="10">
        <f>SUM(I16:I22)</f>
        <v>2</v>
      </c>
      <c r="J46" s="10">
        <f>SUM(J16:J22)</f>
        <v>0</v>
      </c>
      <c r="K46" s="10">
        <f>SUM(K16:K22)</f>
        <v>47</v>
      </c>
    </row>
    <row r="47" spans="1:11" ht="12.75">
      <c r="A47" s="16" t="s">
        <v>48</v>
      </c>
      <c r="B47" s="10">
        <f>SUM(B24:B29)</f>
        <v>260</v>
      </c>
      <c r="C47" s="10">
        <f>SUM(C24:C29)</f>
        <v>170</v>
      </c>
      <c r="D47" s="10">
        <f>SUM(D24:D29)</f>
        <v>5</v>
      </c>
      <c r="E47" s="10">
        <f>SUM(E24:E29)</f>
        <v>0</v>
      </c>
      <c r="F47" s="10">
        <f>SUM(F24:F29)</f>
        <v>56</v>
      </c>
      <c r="G47" s="10">
        <f>SUM(G24:G29)</f>
        <v>321</v>
      </c>
      <c r="H47" s="10">
        <f>SUM(H24:H29)</f>
        <v>2</v>
      </c>
      <c r="I47" s="10">
        <f>SUM(I24:I29)</f>
        <v>138</v>
      </c>
      <c r="J47" s="10">
        <f>SUM(J24:J29)</f>
        <v>21</v>
      </c>
      <c r="K47" s="10">
        <f>SUM(K24:K29)</f>
        <v>973</v>
      </c>
    </row>
    <row r="48" spans="1:11" ht="12.75">
      <c r="A48" s="16" t="s">
        <v>49</v>
      </c>
      <c r="B48" s="10">
        <f>SUM(B31:B36)</f>
        <v>63</v>
      </c>
      <c r="C48" s="10">
        <f>SUM(C31:C36)</f>
        <v>34</v>
      </c>
      <c r="D48" s="10">
        <f>SUM(D31:D36)</f>
        <v>0</v>
      </c>
      <c r="E48" s="10">
        <f>SUM(E31:E36)</f>
        <v>0</v>
      </c>
      <c r="F48" s="10">
        <f>SUM(F31:F36)</f>
        <v>2</v>
      </c>
      <c r="G48" s="10">
        <f>SUM(G31:G36)</f>
        <v>35</v>
      </c>
      <c r="H48" s="10">
        <f>SUM(H31:H36)</f>
        <v>0</v>
      </c>
      <c r="I48" s="10">
        <f>SUM(I31:I36)</f>
        <v>3</v>
      </c>
      <c r="J48" s="10">
        <f>SUM(J31:J36)</f>
        <v>3</v>
      </c>
      <c r="K48" s="10">
        <f>SUM(K31:K36)</f>
        <v>140</v>
      </c>
    </row>
    <row r="49" spans="1:11" ht="12.75">
      <c r="A49" s="16" t="s">
        <v>50</v>
      </c>
      <c r="B49" s="10">
        <f>SUM(B38:B39)</f>
        <v>68</v>
      </c>
      <c r="C49" s="10">
        <f>SUM(C38:C39)</f>
        <v>33</v>
      </c>
      <c r="D49" s="10">
        <f>SUM(D38:D39)</f>
        <v>5</v>
      </c>
      <c r="E49" s="10">
        <f>SUM(E38:E39)</f>
        <v>0</v>
      </c>
      <c r="F49" s="10">
        <f>SUM(F38:F39)</f>
        <v>3</v>
      </c>
      <c r="G49" s="10">
        <f>SUM(G38:G39)</f>
        <v>87</v>
      </c>
      <c r="H49" s="10">
        <f>SUM(H38:H39)</f>
        <v>0</v>
      </c>
      <c r="I49" s="10">
        <f>SUM(I38:I39)</f>
        <v>7</v>
      </c>
      <c r="J49" s="10">
        <f>SUM(J38:J39)</f>
        <v>7</v>
      </c>
      <c r="K49" s="10">
        <f>SUM(K38:K39)</f>
        <v>210</v>
      </c>
    </row>
    <row r="50" spans="1:11" ht="12.75">
      <c r="A50" s="16" t="s">
        <v>55</v>
      </c>
      <c r="B50" s="10">
        <f>SUM(B41:B41)</f>
        <v>12</v>
      </c>
      <c r="C50" s="10">
        <f>SUM(C41:C41)</f>
        <v>11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23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1</v>
      </c>
    </row>
    <row r="7" spans="1:11" ht="12.75">
      <c r="A7" s="8" t="s">
        <v>16</v>
      </c>
      <c r="B7" s="9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10">
        <f>SUM(B7:J7)</f>
        <v>4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1</v>
      </c>
      <c r="G8" s="9">
        <v>0</v>
      </c>
      <c r="H8" s="9">
        <v>0</v>
      </c>
      <c r="I8" s="9">
        <v>1</v>
      </c>
      <c r="J8" s="9">
        <v>0</v>
      </c>
      <c r="K8" s="10">
        <f>SUM(B8:J8)</f>
        <v>2</v>
      </c>
    </row>
    <row r="9" spans="1:11" ht="12.75">
      <c r="A9" s="8" t="s">
        <v>18</v>
      </c>
      <c r="B9" s="9">
        <v>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2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13</v>
      </c>
      <c r="C11" s="9">
        <v>3</v>
      </c>
      <c r="D11" s="9">
        <v>1</v>
      </c>
      <c r="E11" s="9">
        <v>0</v>
      </c>
      <c r="F11" s="9">
        <v>2</v>
      </c>
      <c r="G11" s="9">
        <v>1</v>
      </c>
      <c r="H11" s="9">
        <v>0</v>
      </c>
      <c r="I11" s="9">
        <v>4</v>
      </c>
      <c r="J11" s="9">
        <v>0</v>
      </c>
      <c r="K11" s="10">
        <f>SUM(B11:J11)</f>
        <v>24</v>
      </c>
    </row>
    <row r="12" spans="1:11" ht="12.75">
      <c r="A12" s="8" t="s">
        <v>21</v>
      </c>
      <c r="B12" s="9">
        <v>4</v>
      </c>
      <c r="C12" s="9">
        <v>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2</v>
      </c>
      <c r="J12" s="9">
        <v>0</v>
      </c>
      <c r="K12" s="10">
        <f>SUM(B12:J12)</f>
        <v>7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118</v>
      </c>
      <c r="C14" s="9">
        <v>44</v>
      </c>
      <c r="D14" s="9">
        <v>1</v>
      </c>
      <c r="E14" s="9">
        <v>0</v>
      </c>
      <c r="F14" s="9">
        <v>9</v>
      </c>
      <c r="G14" s="9">
        <v>30</v>
      </c>
      <c r="H14" s="9">
        <v>0</v>
      </c>
      <c r="I14" s="9">
        <v>46</v>
      </c>
      <c r="J14" s="9">
        <v>2</v>
      </c>
      <c r="K14" s="10">
        <f>SUM(B14:J14)</f>
        <v>250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2</v>
      </c>
      <c r="J21" s="9">
        <v>0</v>
      </c>
      <c r="K21" s="10">
        <f>SUM(B21:J21)</f>
        <v>2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6</v>
      </c>
      <c r="C26" s="9">
        <v>4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2</v>
      </c>
      <c r="J26" s="9">
        <v>0</v>
      </c>
      <c r="K26" s="10">
        <f>SUM(B26:J26)</f>
        <v>12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40</v>
      </c>
      <c r="C29" s="9">
        <v>11</v>
      </c>
      <c r="D29" s="9">
        <v>0</v>
      </c>
      <c r="E29" s="9">
        <v>0</v>
      </c>
      <c r="F29" s="9">
        <v>0</v>
      </c>
      <c r="G29" s="9">
        <v>4</v>
      </c>
      <c r="H29" s="9">
        <v>0</v>
      </c>
      <c r="I29" s="9">
        <v>7</v>
      </c>
      <c r="J29" s="9">
        <v>0</v>
      </c>
      <c r="K29" s="10">
        <f>SUM(B29:J29)</f>
        <v>62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11</v>
      </c>
      <c r="C32" s="9">
        <v>1</v>
      </c>
      <c r="D32" s="9">
        <v>0</v>
      </c>
      <c r="E32" s="9">
        <v>0</v>
      </c>
      <c r="F32" s="9">
        <v>0</v>
      </c>
      <c r="G32" s="9">
        <v>4</v>
      </c>
      <c r="H32" s="9">
        <v>0</v>
      </c>
      <c r="I32" s="9">
        <v>0</v>
      </c>
      <c r="J32" s="9">
        <v>0</v>
      </c>
      <c r="K32" s="10">
        <f>SUM(B32:J32)</f>
        <v>16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1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1</v>
      </c>
    </row>
    <row r="35" spans="1:11" ht="12.75">
      <c r="A35" s="13">
        <v>34</v>
      </c>
      <c r="B35" s="9">
        <v>4</v>
      </c>
      <c r="C35" s="9">
        <v>3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1</v>
      </c>
      <c r="J35" s="9">
        <v>0</v>
      </c>
      <c r="K35" s="10">
        <f>SUM(B35:J35)</f>
        <v>8</v>
      </c>
    </row>
    <row r="36" spans="1:11" ht="12.75">
      <c r="A36" s="13">
        <v>35</v>
      </c>
      <c r="B36" s="9">
        <v>3</v>
      </c>
      <c r="C36" s="9">
        <v>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4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13</v>
      </c>
      <c r="C38" s="9">
        <v>5</v>
      </c>
      <c r="D38" s="9">
        <v>0</v>
      </c>
      <c r="E38" s="9">
        <v>0</v>
      </c>
      <c r="F38" s="9">
        <v>0</v>
      </c>
      <c r="G38" s="9">
        <v>2</v>
      </c>
      <c r="H38" s="9">
        <v>0</v>
      </c>
      <c r="I38" s="9">
        <v>4</v>
      </c>
      <c r="J38" s="9">
        <v>0</v>
      </c>
      <c r="K38" s="10">
        <f>SUM(B38:J38)</f>
        <v>24</v>
      </c>
    </row>
    <row r="39" spans="1:11" ht="12.75">
      <c r="A39" s="13">
        <v>51</v>
      </c>
      <c r="B39" s="9">
        <v>7</v>
      </c>
      <c r="C39" s="9">
        <v>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8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224</v>
      </c>
      <c r="C42" s="14">
        <f>SUM(C6:C41)</f>
        <v>75</v>
      </c>
      <c r="D42" s="14">
        <f>SUM(D6:D41)</f>
        <v>3</v>
      </c>
      <c r="E42" s="14">
        <f>SUM(E6:E41)</f>
        <v>0</v>
      </c>
      <c r="F42" s="14">
        <f>SUM(F6:F41)</f>
        <v>12</v>
      </c>
      <c r="G42" s="14">
        <f>SUM(G6:G41)</f>
        <v>41</v>
      </c>
      <c r="H42" s="14">
        <f>SUM(H6:H41)</f>
        <v>0</v>
      </c>
      <c r="I42" s="14">
        <f>SUM(I6:I41)</f>
        <v>70</v>
      </c>
      <c r="J42" s="14">
        <f>SUM(J6:J41)</f>
        <v>2</v>
      </c>
      <c r="K42" s="14">
        <f>SUM(K6:K41)</f>
        <v>427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22</v>
      </c>
      <c r="C44" s="10">
        <f>SUM(C6:C12)</f>
        <v>5</v>
      </c>
      <c r="D44" s="10">
        <f>SUM(D6:D12)</f>
        <v>1</v>
      </c>
      <c r="E44" s="10">
        <f>SUM(E6:E12)</f>
        <v>0</v>
      </c>
      <c r="F44" s="10">
        <f>SUM(F6:F12)</f>
        <v>3</v>
      </c>
      <c r="G44" s="10">
        <f>SUM(G6:G12)</f>
        <v>1</v>
      </c>
      <c r="H44" s="10">
        <f>SUM(H6:H12)</f>
        <v>0</v>
      </c>
      <c r="I44" s="10">
        <f>SUM(I6:I12)</f>
        <v>8</v>
      </c>
      <c r="J44" s="10">
        <f>SUM(J6:J12)</f>
        <v>0</v>
      </c>
      <c r="K44" s="10">
        <f>SUM(K6:K12)</f>
        <v>40</v>
      </c>
    </row>
    <row r="45" spans="1:11" ht="12.75">
      <c r="A45" s="16" t="s">
        <v>46</v>
      </c>
      <c r="B45" s="10">
        <f>B14</f>
        <v>118</v>
      </c>
      <c r="C45" s="10">
        <f>C14</f>
        <v>44</v>
      </c>
      <c r="D45" s="10">
        <f>D14</f>
        <v>1</v>
      </c>
      <c r="E45" s="10">
        <f>E14</f>
        <v>0</v>
      </c>
      <c r="F45" s="10">
        <f>F14</f>
        <v>9</v>
      </c>
      <c r="G45" s="10">
        <f>G14</f>
        <v>30</v>
      </c>
      <c r="H45" s="10">
        <f>H14</f>
        <v>0</v>
      </c>
      <c r="I45" s="10">
        <f>I14</f>
        <v>46</v>
      </c>
      <c r="J45" s="10">
        <f>J14</f>
        <v>2</v>
      </c>
      <c r="K45" s="10">
        <f>K14</f>
        <v>250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2</v>
      </c>
      <c r="J46" s="10">
        <f>SUM(J16:J22)</f>
        <v>0</v>
      </c>
      <c r="K46" s="10">
        <f>SUM(K16:K22)</f>
        <v>2</v>
      </c>
    </row>
    <row r="47" spans="1:11" ht="12.75">
      <c r="A47" s="16" t="s">
        <v>48</v>
      </c>
      <c r="B47" s="10">
        <f>SUM(B24:B29)</f>
        <v>46</v>
      </c>
      <c r="C47" s="10">
        <f>SUM(C24:C29)</f>
        <v>15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4</v>
      </c>
      <c r="H47" s="10">
        <f>SUM(H24:H29)</f>
        <v>0</v>
      </c>
      <c r="I47" s="10">
        <f>SUM(I24:I29)</f>
        <v>9</v>
      </c>
      <c r="J47" s="10">
        <f>SUM(J24:J29)</f>
        <v>0</v>
      </c>
      <c r="K47" s="10">
        <f>SUM(K24:K29)</f>
        <v>74</v>
      </c>
    </row>
    <row r="48" spans="1:11" ht="12.75">
      <c r="A48" s="16" t="s">
        <v>49</v>
      </c>
      <c r="B48" s="10">
        <f>SUM(B31:B36)</f>
        <v>18</v>
      </c>
      <c r="C48" s="10">
        <f>SUM(C31:C36)</f>
        <v>5</v>
      </c>
      <c r="D48" s="10">
        <f>SUM(D31:D36)</f>
        <v>1</v>
      </c>
      <c r="E48" s="10">
        <f>SUM(E31:E36)</f>
        <v>0</v>
      </c>
      <c r="F48" s="10">
        <f>SUM(F31:F36)</f>
        <v>0</v>
      </c>
      <c r="G48" s="10">
        <f>SUM(G31:G36)</f>
        <v>4</v>
      </c>
      <c r="H48" s="10">
        <f>SUM(H31:H36)</f>
        <v>0</v>
      </c>
      <c r="I48" s="10">
        <f>SUM(I31:I36)</f>
        <v>1</v>
      </c>
      <c r="J48" s="10">
        <f>SUM(J31:J36)</f>
        <v>0</v>
      </c>
      <c r="K48" s="10">
        <f>SUM(K31:K36)</f>
        <v>29</v>
      </c>
    </row>
    <row r="49" spans="1:11" ht="12.75">
      <c r="A49" s="16" t="s">
        <v>50</v>
      </c>
      <c r="B49" s="10">
        <f>SUM(B38:B39)</f>
        <v>20</v>
      </c>
      <c r="C49" s="10">
        <f>SUM(C38:C39)</f>
        <v>6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2</v>
      </c>
      <c r="H49" s="10">
        <f>SUM(H38:H39)</f>
        <v>0</v>
      </c>
      <c r="I49" s="10">
        <f>SUM(I38:I39)</f>
        <v>4</v>
      </c>
      <c r="J49" s="10">
        <f>SUM(J38:J39)</f>
        <v>0</v>
      </c>
      <c r="K49" s="10">
        <f>SUM(K38:K39)</f>
        <v>32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10">
        <f>SUM(B7:J7)</f>
        <v>1</v>
      </c>
    </row>
    <row r="8" spans="1:11" ht="12.75">
      <c r="A8" s="8" t="s">
        <v>17</v>
      </c>
      <c r="B8" s="9">
        <v>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1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1</v>
      </c>
    </row>
    <row r="10" spans="1:11" ht="12.75">
      <c r="A10" s="8" t="s">
        <v>19</v>
      </c>
      <c r="B10" s="9">
        <v>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1</v>
      </c>
    </row>
    <row r="11" spans="1:11" ht="12.75">
      <c r="A11" s="8" t="s">
        <v>20</v>
      </c>
      <c r="B11" s="9">
        <v>5</v>
      </c>
      <c r="C11" s="9">
        <v>6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0</v>
      </c>
      <c r="K11" s="10">
        <f>SUM(B11:J11)</f>
        <v>12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6</v>
      </c>
      <c r="C14" s="9">
        <v>6</v>
      </c>
      <c r="D14" s="9">
        <v>1</v>
      </c>
      <c r="E14" s="9">
        <v>0</v>
      </c>
      <c r="F14" s="9">
        <v>6</v>
      </c>
      <c r="G14" s="9">
        <v>15</v>
      </c>
      <c r="H14" s="9">
        <v>0</v>
      </c>
      <c r="I14" s="9">
        <v>9</v>
      </c>
      <c r="J14" s="9">
        <v>2</v>
      </c>
      <c r="K14" s="10">
        <f>SUM(B14:J14)</f>
        <v>45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1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1</v>
      </c>
      <c r="C26" s="9">
        <v>3</v>
      </c>
      <c r="D26" s="9">
        <v>1</v>
      </c>
      <c r="E26" s="9">
        <v>0</v>
      </c>
      <c r="F26" s="9">
        <v>1</v>
      </c>
      <c r="G26" s="9">
        <v>0</v>
      </c>
      <c r="H26" s="9">
        <v>0</v>
      </c>
      <c r="I26" s="9">
        <v>1</v>
      </c>
      <c r="J26" s="9">
        <v>0</v>
      </c>
      <c r="K26" s="10">
        <f>SUM(B26:J26)</f>
        <v>7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8</v>
      </c>
      <c r="C29" s="9">
        <v>5</v>
      </c>
      <c r="D29" s="9">
        <v>1</v>
      </c>
      <c r="E29" s="9">
        <v>0</v>
      </c>
      <c r="F29" s="9">
        <v>1</v>
      </c>
      <c r="G29" s="9">
        <v>1</v>
      </c>
      <c r="H29" s="9">
        <v>0</v>
      </c>
      <c r="I29" s="9">
        <v>8</v>
      </c>
      <c r="J29" s="9">
        <v>2</v>
      </c>
      <c r="K29" s="10">
        <f>SUM(B29:J29)</f>
        <v>26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1</v>
      </c>
      <c r="C32" s="9">
        <v>2</v>
      </c>
      <c r="D32" s="9">
        <v>0</v>
      </c>
      <c r="E32" s="9">
        <v>0</v>
      </c>
      <c r="F32" s="9">
        <v>0</v>
      </c>
      <c r="G32" s="9">
        <v>1</v>
      </c>
      <c r="H32" s="9">
        <v>0</v>
      </c>
      <c r="I32" s="9">
        <v>1</v>
      </c>
      <c r="J32" s="9">
        <v>0</v>
      </c>
      <c r="K32" s="10">
        <f>SUM(B32:J32)</f>
        <v>5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1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1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</v>
      </c>
      <c r="J36" s="9">
        <v>0</v>
      </c>
      <c r="K36" s="10">
        <f>SUM(B36:J36)</f>
        <v>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2</v>
      </c>
      <c r="J38" s="9">
        <v>0</v>
      </c>
      <c r="K38" s="10">
        <f>SUM(B38:J38)</f>
        <v>2</v>
      </c>
    </row>
    <row r="39" spans="1:11" ht="12.75">
      <c r="A39" s="13">
        <v>51</v>
      </c>
      <c r="B39" s="9">
        <v>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24</v>
      </c>
      <c r="C42" s="14">
        <f>SUM(C6:C41)</f>
        <v>23</v>
      </c>
      <c r="D42" s="14">
        <f>SUM(D6:D41)</f>
        <v>3</v>
      </c>
      <c r="E42" s="14">
        <f>SUM(E6:E41)</f>
        <v>0</v>
      </c>
      <c r="F42" s="14">
        <f>SUM(F6:F41)</f>
        <v>10</v>
      </c>
      <c r="G42" s="14">
        <f>SUM(G6:G41)</f>
        <v>17</v>
      </c>
      <c r="H42" s="14">
        <f>SUM(H6:H41)</f>
        <v>0</v>
      </c>
      <c r="I42" s="14">
        <f>SUM(I6:I41)</f>
        <v>24</v>
      </c>
      <c r="J42" s="14">
        <f>SUM(J6:J41)</f>
        <v>4</v>
      </c>
      <c r="K42" s="14">
        <f>SUM(K6:K41)</f>
        <v>105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7</v>
      </c>
      <c r="C44" s="10">
        <f>SUM(C6:C12)</f>
        <v>6</v>
      </c>
      <c r="D44" s="10">
        <f>SUM(D6:D12)</f>
        <v>0</v>
      </c>
      <c r="E44" s="10">
        <f>SUM(E6:E12)</f>
        <v>0</v>
      </c>
      <c r="F44" s="10">
        <f>SUM(F6:F12)</f>
        <v>1</v>
      </c>
      <c r="G44" s="10">
        <f>SUM(G6:G12)</f>
        <v>0</v>
      </c>
      <c r="H44" s="10">
        <f>SUM(H6:H12)</f>
        <v>0</v>
      </c>
      <c r="I44" s="10">
        <f>SUM(I6:I12)</f>
        <v>2</v>
      </c>
      <c r="J44" s="10">
        <f>SUM(J6:J12)</f>
        <v>0</v>
      </c>
      <c r="K44" s="10">
        <f>SUM(K6:K12)</f>
        <v>16</v>
      </c>
    </row>
    <row r="45" spans="1:11" ht="12.75">
      <c r="A45" s="16" t="s">
        <v>46</v>
      </c>
      <c r="B45" s="10">
        <f>B14</f>
        <v>6</v>
      </c>
      <c r="C45" s="23">
        <f>C14</f>
        <v>6</v>
      </c>
      <c r="D45" s="10">
        <f>D14</f>
        <v>1</v>
      </c>
      <c r="E45" s="10">
        <f>E14</f>
        <v>0</v>
      </c>
      <c r="F45" s="10">
        <f>F14</f>
        <v>6</v>
      </c>
      <c r="G45" s="23">
        <f>G14</f>
        <v>15</v>
      </c>
      <c r="H45" s="23">
        <f>H14</f>
        <v>0</v>
      </c>
      <c r="I45" s="23">
        <f>I14</f>
        <v>9</v>
      </c>
      <c r="J45" s="23">
        <f>J14</f>
        <v>2</v>
      </c>
      <c r="K45" s="10">
        <f>K14</f>
        <v>45</v>
      </c>
    </row>
    <row r="46" spans="1:11" ht="12.75">
      <c r="A46" s="16" t="s">
        <v>47</v>
      </c>
      <c r="B46" s="10">
        <f>SUM(B16:B22)</f>
        <v>0</v>
      </c>
      <c r="C46" s="10">
        <f>SUM(C16:C22)</f>
        <v>1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1</v>
      </c>
    </row>
    <row r="47" spans="1:11" ht="12.75">
      <c r="A47" s="16" t="s">
        <v>48</v>
      </c>
      <c r="B47" s="10">
        <f>SUM(B24:B29)</f>
        <v>9</v>
      </c>
      <c r="C47" s="10">
        <f>SUM(C24:C29)</f>
        <v>8</v>
      </c>
      <c r="D47" s="10">
        <f>SUM(D24:D29)</f>
        <v>2</v>
      </c>
      <c r="E47" s="10">
        <f>SUM(E24:E29)</f>
        <v>0</v>
      </c>
      <c r="F47" s="10">
        <f>SUM(F24:F29)</f>
        <v>2</v>
      </c>
      <c r="G47" s="10">
        <f>SUM(G24:G29)</f>
        <v>1</v>
      </c>
      <c r="H47" s="10">
        <f>SUM(H24:H29)</f>
        <v>0</v>
      </c>
      <c r="I47" s="10">
        <f>SUM(I24:I29)</f>
        <v>9</v>
      </c>
      <c r="J47" s="10">
        <f>SUM(J24:J29)</f>
        <v>2</v>
      </c>
      <c r="K47" s="10">
        <f>SUM(K24:K29)</f>
        <v>33</v>
      </c>
    </row>
    <row r="48" spans="1:11" ht="12.75">
      <c r="A48" s="16" t="s">
        <v>49</v>
      </c>
      <c r="B48" s="10">
        <f>SUM(B31:B36)</f>
        <v>1</v>
      </c>
      <c r="C48" s="10">
        <f>SUM(C31:C36)</f>
        <v>2</v>
      </c>
      <c r="D48" s="10">
        <f>SUM(D31:D36)</f>
        <v>0</v>
      </c>
      <c r="E48" s="10">
        <f>SUM(E31:E36)</f>
        <v>0</v>
      </c>
      <c r="F48" s="10">
        <f>SUM(F31:F36)</f>
        <v>1</v>
      </c>
      <c r="G48" s="10">
        <f>SUM(G31:G36)</f>
        <v>1</v>
      </c>
      <c r="H48" s="10">
        <f>SUM(H31:H36)</f>
        <v>0</v>
      </c>
      <c r="I48" s="10">
        <f>SUM(I31:I36)</f>
        <v>2</v>
      </c>
      <c r="J48" s="10">
        <f>SUM(J31:J36)</f>
        <v>0</v>
      </c>
      <c r="K48" s="10">
        <f>SUM(K31:K36)</f>
        <v>7</v>
      </c>
    </row>
    <row r="49" spans="1:11" ht="12.75">
      <c r="A49" s="16" t="s">
        <v>50</v>
      </c>
      <c r="B49" s="10">
        <f>SUM(B38:B39)</f>
        <v>1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2</v>
      </c>
      <c r="J49" s="10">
        <f>SUM(J38:J39)</f>
        <v>0</v>
      </c>
      <c r="K49" s="10">
        <f>SUM(K38:K39)</f>
        <v>3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1</v>
      </c>
      <c r="H9" s="9">
        <v>0</v>
      </c>
      <c r="I9" s="9">
        <v>0</v>
      </c>
      <c r="J9" s="9">
        <v>0</v>
      </c>
      <c r="K9" s="10">
        <f>SUM(B9:J9)</f>
        <v>1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0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2</v>
      </c>
      <c r="H14" s="9">
        <v>0</v>
      </c>
      <c r="I14" s="9">
        <v>1</v>
      </c>
      <c r="J14" s="9">
        <v>0</v>
      </c>
      <c r="K14" s="10">
        <f>SUM(B14:J14)</f>
        <v>3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2</v>
      </c>
      <c r="H29" s="9">
        <v>0</v>
      </c>
      <c r="I29" s="9">
        <v>0</v>
      </c>
      <c r="J29" s="9">
        <v>0</v>
      </c>
      <c r="K29" s="10">
        <f>SUM(B29:J29)</f>
        <v>2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0</v>
      </c>
      <c r="I38" s="9">
        <v>0</v>
      </c>
      <c r="J38" s="9">
        <v>0</v>
      </c>
      <c r="K38" s="10">
        <f>SUM(B38:J38)</f>
        <v>1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0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6</v>
      </c>
      <c r="H42" s="14">
        <f>SUM(H6:H41)</f>
        <v>0</v>
      </c>
      <c r="I42" s="14">
        <f>SUM(I6:I41)</f>
        <v>1</v>
      </c>
      <c r="J42" s="14">
        <f>SUM(J6:J41)</f>
        <v>0</v>
      </c>
      <c r="K42" s="14">
        <f>SUM(K6:K41)</f>
        <v>7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1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1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2</v>
      </c>
      <c r="H45" s="23">
        <f>H14</f>
        <v>0</v>
      </c>
      <c r="I45" s="23">
        <f>I14</f>
        <v>1</v>
      </c>
      <c r="J45" s="23">
        <f>J14</f>
        <v>0</v>
      </c>
      <c r="K45" s="10">
        <f>K14</f>
        <v>3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2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2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0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1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4</v>
      </c>
      <c r="H11" s="9">
        <v>0</v>
      </c>
      <c r="I11" s="9">
        <v>0</v>
      </c>
      <c r="J11" s="9">
        <v>0</v>
      </c>
      <c r="K11" s="10">
        <f>SUM(B11:J11)</f>
        <v>4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5</v>
      </c>
      <c r="C14" s="9">
        <v>5</v>
      </c>
      <c r="D14" s="9">
        <v>0</v>
      </c>
      <c r="E14" s="9">
        <v>0</v>
      </c>
      <c r="F14" s="9">
        <v>0</v>
      </c>
      <c r="G14" s="9">
        <v>7</v>
      </c>
      <c r="H14" s="9">
        <v>0</v>
      </c>
      <c r="I14" s="9">
        <v>6</v>
      </c>
      <c r="J14" s="9">
        <v>0</v>
      </c>
      <c r="K14" s="10">
        <f>SUM(B14:J14)</f>
        <v>23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14</v>
      </c>
      <c r="C29" s="9">
        <v>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1</v>
      </c>
      <c r="J29" s="9">
        <v>0</v>
      </c>
      <c r="K29" s="10">
        <f>SUM(B29:J29)</f>
        <v>20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10">
        <f>SUM(B32:J32)</f>
        <v>1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2</v>
      </c>
      <c r="C38" s="9">
        <v>0</v>
      </c>
      <c r="D38" s="9">
        <v>0</v>
      </c>
      <c r="E38" s="9">
        <v>0</v>
      </c>
      <c r="F38" s="9">
        <v>0</v>
      </c>
      <c r="G38" s="9">
        <v>2</v>
      </c>
      <c r="H38" s="9">
        <v>0</v>
      </c>
      <c r="I38" s="9">
        <v>0</v>
      </c>
      <c r="J38" s="9">
        <v>0</v>
      </c>
      <c r="K38" s="10">
        <f>SUM(B38:J38)</f>
        <v>4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21</v>
      </c>
      <c r="C42" s="14">
        <f>SUM(C6:C41)</f>
        <v>10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14</v>
      </c>
      <c r="H42" s="14">
        <f>SUM(H6:H41)</f>
        <v>0</v>
      </c>
      <c r="I42" s="14">
        <f>SUM(I6:I41)</f>
        <v>7</v>
      </c>
      <c r="J42" s="14">
        <f>SUM(J6:J41)</f>
        <v>0</v>
      </c>
      <c r="K42" s="14">
        <f>SUM(K6:K41)</f>
        <v>52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4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4</v>
      </c>
    </row>
    <row r="45" spans="1:11" ht="12.75">
      <c r="A45" s="16" t="s">
        <v>46</v>
      </c>
      <c r="B45" s="10">
        <f>B14</f>
        <v>5</v>
      </c>
      <c r="C45" s="23">
        <f>C14</f>
        <v>5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7</v>
      </c>
      <c r="H45" s="23">
        <f>H14</f>
        <v>0</v>
      </c>
      <c r="I45" s="23">
        <f>I14</f>
        <v>6</v>
      </c>
      <c r="J45" s="23">
        <f>J14</f>
        <v>0</v>
      </c>
      <c r="K45" s="10">
        <f>K14</f>
        <v>23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14</v>
      </c>
      <c r="C47" s="10">
        <f>SUM(C24:C29)</f>
        <v>5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1</v>
      </c>
      <c r="J47" s="10">
        <f>SUM(J24:J29)</f>
        <v>0</v>
      </c>
      <c r="K47" s="10">
        <f>SUM(K24:K29)</f>
        <v>20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1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1</v>
      </c>
    </row>
    <row r="49" spans="1:11" ht="12.75">
      <c r="A49" s="16" t="s">
        <v>50</v>
      </c>
      <c r="B49" s="10">
        <f>SUM(B38:B39)</f>
        <v>2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2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4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1</v>
      </c>
      <c r="J6" s="9">
        <v>0</v>
      </c>
      <c r="K6" s="10">
        <f>SUM(B6:J6)</f>
        <v>2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10">
        <f>SUM(B7:J7)</f>
        <v>1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4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4</v>
      </c>
    </row>
    <row r="9" spans="1:11" ht="12.75">
      <c r="A9" s="8" t="s">
        <v>18</v>
      </c>
      <c r="B9" s="9">
        <v>3</v>
      </c>
      <c r="C9" s="9">
        <v>0</v>
      </c>
      <c r="D9" s="9">
        <v>0</v>
      </c>
      <c r="E9" s="9">
        <v>0</v>
      </c>
      <c r="F9" s="9">
        <v>2</v>
      </c>
      <c r="G9" s="9">
        <v>1</v>
      </c>
      <c r="H9" s="9">
        <v>0</v>
      </c>
      <c r="I9" s="9">
        <v>0</v>
      </c>
      <c r="J9" s="9">
        <v>0</v>
      </c>
      <c r="K9" s="10">
        <f>SUM(B9:J9)</f>
        <v>6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1</v>
      </c>
      <c r="C11" s="9">
        <v>1</v>
      </c>
      <c r="D11" s="9">
        <v>0</v>
      </c>
      <c r="E11" s="9">
        <v>0</v>
      </c>
      <c r="F11" s="9">
        <v>0</v>
      </c>
      <c r="G11" s="9">
        <v>2</v>
      </c>
      <c r="H11" s="9">
        <v>0</v>
      </c>
      <c r="I11" s="9">
        <v>0</v>
      </c>
      <c r="J11" s="9">
        <v>0</v>
      </c>
      <c r="K11" s="10">
        <f>SUM(B11:J11)</f>
        <v>4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9</v>
      </c>
      <c r="C14" s="9">
        <v>5</v>
      </c>
      <c r="D14" s="9">
        <v>0</v>
      </c>
      <c r="E14" s="9">
        <v>2</v>
      </c>
      <c r="F14" s="9">
        <v>12</v>
      </c>
      <c r="G14" s="9">
        <v>30</v>
      </c>
      <c r="H14" s="9">
        <v>0</v>
      </c>
      <c r="I14" s="9">
        <v>8</v>
      </c>
      <c r="J14" s="9">
        <v>1</v>
      </c>
      <c r="K14" s="10">
        <f>SUM(B14:J14)</f>
        <v>67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</v>
      </c>
      <c r="C29" s="9">
        <v>0</v>
      </c>
      <c r="D29" s="9">
        <v>0</v>
      </c>
      <c r="E29" s="9">
        <v>0</v>
      </c>
      <c r="F29" s="9">
        <v>0</v>
      </c>
      <c r="G29" s="9">
        <v>3</v>
      </c>
      <c r="H29" s="9">
        <v>0</v>
      </c>
      <c r="I29" s="9">
        <v>0</v>
      </c>
      <c r="J29" s="9">
        <v>0</v>
      </c>
      <c r="K29" s="10">
        <f>SUM(B29:J29)</f>
        <v>4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4</v>
      </c>
      <c r="H32" s="9">
        <v>0</v>
      </c>
      <c r="I32" s="9">
        <v>0</v>
      </c>
      <c r="J32" s="9">
        <v>0</v>
      </c>
      <c r="K32" s="10">
        <f>SUM(B32:J32)</f>
        <v>4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1</v>
      </c>
      <c r="C34" s="9">
        <v>0</v>
      </c>
      <c r="D34" s="9">
        <v>0</v>
      </c>
      <c r="E34" s="9">
        <v>0</v>
      </c>
      <c r="F34" s="9">
        <v>1</v>
      </c>
      <c r="G34" s="9">
        <v>1</v>
      </c>
      <c r="H34" s="9">
        <v>0</v>
      </c>
      <c r="I34" s="9">
        <v>0</v>
      </c>
      <c r="J34" s="9">
        <v>0</v>
      </c>
      <c r="K34" s="10">
        <f>SUM(B34:J34)</f>
        <v>3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2</v>
      </c>
      <c r="J35" s="9">
        <v>0</v>
      </c>
      <c r="K35" s="10">
        <f>SUM(B35:J35)</f>
        <v>2</v>
      </c>
    </row>
    <row r="36" spans="1:11" ht="12.75">
      <c r="A36" s="13">
        <v>35</v>
      </c>
      <c r="B36" s="9">
        <v>1</v>
      </c>
      <c r="C36" s="9">
        <v>0</v>
      </c>
      <c r="D36" s="9">
        <v>0</v>
      </c>
      <c r="E36" s="9">
        <v>0</v>
      </c>
      <c r="F36" s="9">
        <v>0</v>
      </c>
      <c r="G36" s="9">
        <v>3</v>
      </c>
      <c r="H36" s="9">
        <v>0</v>
      </c>
      <c r="I36" s="9">
        <v>0</v>
      </c>
      <c r="J36" s="9">
        <v>0</v>
      </c>
      <c r="K36" s="10">
        <f>SUM(B36:J36)</f>
        <v>4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1</v>
      </c>
      <c r="D38" s="9">
        <v>0</v>
      </c>
      <c r="E38" s="9">
        <v>0</v>
      </c>
      <c r="F38" s="9">
        <v>1</v>
      </c>
      <c r="G38" s="9">
        <v>1</v>
      </c>
      <c r="H38" s="9">
        <v>0</v>
      </c>
      <c r="I38" s="9">
        <v>0</v>
      </c>
      <c r="J38" s="9">
        <v>0</v>
      </c>
      <c r="K38" s="10">
        <f>SUM(B38:J38)</f>
        <v>3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17</v>
      </c>
      <c r="C42" s="14">
        <f>SUM(C6:C41)</f>
        <v>8</v>
      </c>
      <c r="D42" s="14">
        <f>SUM(D6:D41)</f>
        <v>0</v>
      </c>
      <c r="E42" s="14">
        <f>SUM(E6:E41)</f>
        <v>6</v>
      </c>
      <c r="F42" s="14">
        <f>SUM(F6:F41)</f>
        <v>16</v>
      </c>
      <c r="G42" s="14">
        <f>SUM(G6:G41)</f>
        <v>45</v>
      </c>
      <c r="H42" s="14">
        <f>SUM(H6:H41)</f>
        <v>0</v>
      </c>
      <c r="I42" s="14">
        <f>SUM(I6:I41)</f>
        <v>12</v>
      </c>
      <c r="J42" s="14">
        <f>SUM(J6:J41)</f>
        <v>1</v>
      </c>
      <c r="K42" s="14">
        <f>SUM(K6:K41)</f>
        <v>105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5</v>
      </c>
      <c r="C44" s="10">
        <f>SUM(C6:C12)</f>
        <v>1</v>
      </c>
      <c r="D44" s="10">
        <f>SUM(D6:D12)</f>
        <v>0</v>
      </c>
      <c r="E44" s="10">
        <f>SUM(E6:E12)</f>
        <v>4</v>
      </c>
      <c r="F44" s="10">
        <f>SUM(F6:F12)</f>
        <v>2</v>
      </c>
      <c r="G44" s="10">
        <f>SUM(G6:G12)</f>
        <v>3</v>
      </c>
      <c r="H44" s="10">
        <f>SUM(H6:H12)</f>
        <v>0</v>
      </c>
      <c r="I44" s="10">
        <f>SUM(I6:I12)</f>
        <v>2</v>
      </c>
      <c r="J44" s="10">
        <f>SUM(J6:J12)</f>
        <v>0</v>
      </c>
      <c r="K44" s="10">
        <f>SUM(K6:K12)</f>
        <v>17</v>
      </c>
    </row>
    <row r="45" spans="1:11" ht="12.75">
      <c r="A45" s="16" t="s">
        <v>46</v>
      </c>
      <c r="B45" s="10">
        <f>B14</f>
        <v>9</v>
      </c>
      <c r="C45" s="23">
        <f>C14</f>
        <v>5</v>
      </c>
      <c r="D45" s="10">
        <f>D14</f>
        <v>0</v>
      </c>
      <c r="E45" s="10">
        <f>E14</f>
        <v>2</v>
      </c>
      <c r="F45" s="10">
        <f>F14</f>
        <v>12</v>
      </c>
      <c r="G45" s="23">
        <f>G14</f>
        <v>30</v>
      </c>
      <c r="H45" s="23">
        <f>H14</f>
        <v>0</v>
      </c>
      <c r="I45" s="23">
        <f>I14</f>
        <v>8</v>
      </c>
      <c r="J45" s="23">
        <f>J14</f>
        <v>1</v>
      </c>
      <c r="K45" s="10">
        <f>K14</f>
        <v>67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1</v>
      </c>
      <c r="C47" s="10">
        <f>SUM(C24:C29)</f>
        <v>1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3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5</v>
      </c>
    </row>
    <row r="48" spans="1:11" ht="12.75">
      <c r="A48" s="16" t="s">
        <v>49</v>
      </c>
      <c r="B48" s="10">
        <f>SUM(B31:B36)</f>
        <v>2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1</v>
      </c>
      <c r="G48" s="10">
        <f>SUM(G31:G36)</f>
        <v>8</v>
      </c>
      <c r="H48" s="10">
        <f>SUM(H31:H36)</f>
        <v>0</v>
      </c>
      <c r="I48" s="10">
        <f>SUM(I31:I36)</f>
        <v>2</v>
      </c>
      <c r="J48" s="10">
        <f>SUM(J31:J36)</f>
        <v>0</v>
      </c>
      <c r="K48" s="10">
        <f>SUM(K31:K36)</f>
        <v>13</v>
      </c>
    </row>
    <row r="49" spans="1:11" ht="12.75">
      <c r="A49" s="16" t="s">
        <v>50</v>
      </c>
      <c r="B49" s="10">
        <f>SUM(B38:B39)</f>
        <v>0</v>
      </c>
      <c r="C49" s="10">
        <f>SUM(C38:C39)</f>
        <v>1</v>
      </c>
      <c r="D49" s="10">
        <f>SUM(D38:D39)</f>
        <v>0</v>
      </c>
      <c r="E49" s="10">
        <f>SUM(E38:E39)</f>
        <v>0</v>
      </c>
      <c r="F49" s="10">
        <f>SUM(F38:F39)</f>
        <v>1</v>
      </c>
      <c r="G49" s="10">
        <f>SUM(G38:G39)</f>
        <v>1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3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10">
        <f>SUM(B7:J7)</f>
        <v>1</v>
      </c>
    </row>
    <row r="8" spans="1:11" ht="12.75">
      <c r="A8" s="8" t="s">
        <v>17</v>
      </c>
      <c r="B8" s="9">
        <v>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1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1</v>
      </c>
      <c r="C11" s="9">
        <v>0</v>
      </c>
      <c r="D11" s="9">
        <v>0</v>
      </c>
      <c r="E11" s="9">
        <v>1</v>
      </c>
      <c r="F11" s="9">
        <v>2</v>
      </c>
      <c r="G11" s="9">
        <v>1</v>
      </c>
      <c r="H11" s="9">
        <v>0</v>
      </c>
      <c r="I11" s="9">
        <v>1</v>
      </c>
      <c r="J11" s="9">
        <v>0</v>
      </c>
      <c r="K11" s="10">
        <f>SUM(B11:J11)</f>
        <v>6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2</v>
      </c>
      <c r="C14" s="9">
        <v>3</v>
      </c>
      <c r="D14" s="9">
        <v>0</v>
      </c>
      <c r="E14" s="9">
        <v>0</v>
      </c>
      <c r="F14" s="9">
        <v>15</v>
      </c>
      <c r="G14" s="9">
        <v>8</v>
      </c>
      <c r="H14" s="9">
        <v>0</v>
      </c>
      <c r="I14" s="9">
        <v>7</v>
      </c>
      <c r="J14" s="9">
        <v>0</v>
      </c>
      <c r="K14" s="10">
        <f>SUM(B14:J14)</f>
        <v>35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1</v>
      </c>
      <c r="C26" s="9">
        <v>0</v>
      </c>
      <c r="D26" s="9">
        <v>0</v>
      </c>
      <c r="E26" s="9">
        <v>0</v>
      </c>
      <c r="F26" s="9">
        <v>0</v>
      </c>
      <c r="G26" s="9">
        <v>2</v>
      </c>
      <c r="H26" s="9">
        <v>0</v>
      </c>
      <c r="I26" s="9">
        <v>0</v>
      </c>
      <c r="J26" s="9">
        <v>0</v>
      </c>
      <c r="K26" s="10">
        <f>SUM(B26:J26)</f>
        <v>3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4</v>
      </c>
      <c r="C29" s="9">
        <v>0</v>
      </c>
      <c r="D29" s="9">
        <v>1</v>
      </c>
      <c r="E29" s="9">
        <v>0</v>
      </c>
      <c r="F29" s="9">
        <v>4</v>
      </c>
      <c r="G29" s="9">
        <v>0</v>
      </c>
      <c r="H29" s="9">
        <v>0</v>
      </c>
      <c r="I29" s="9">
        <v>1</v>
      </c>
      <c r="J29" s="9">
        <v>0</v>
      </c>
      <c r="K29" s="10">
        <f>SUM(B29:J29)</f>
        <v>10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1</v>
      </c>
      <c r="D32" s="9">
        <v>0</v>
      </c>
      <c r="E32" s="9">
        <v>0</v>
      </c>
      <c r="F32" s="9">
        <v>0</v>
      </c>
      <c r="G32" s="9">
        <v>1</v>
      </c>
      <c r="H32" s="9">
        <v>0</v>
      </c>
      <c r="I32" s="9">
        <v>2</v>
      </c>
      <c r="J32" s="9">
        <v>1</v>
      </c>
      <c r="K32" s="10">
        <f>SUM(B32:J32)</f>
        <v>5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1</v>
      </c>
      <c r="K36" s="10">
        <f>SUM(B36:J36)</f>
        <v>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2</v>
      </c>
      <c r="G38" s="9">
        <v>2</v>
      </c>
      <c r="H38" s="9">
        <v>0</v>
      </c>
      <c r="I38" s="9">
        <v>0</v>
      </c>
      <c r="J38" s="9">
        <v>0</v>
      </c>
      <c r="K38" s="10">
        <f>SUM(B38:J38)</f>
        <v>4</v>
      </c>
    </row>
    <row r="39" spans="1:11" ht="12.75">
      <c r="A39" s="13">
        <v>51</v>
      </c>
      <c r="B39" s="9">
        <v>1</v>
      </c>
      <c r="C39" s="9">
        <v>0</v>
      </c>
      <c r="D39" s="9">
        <v>0</v>
      </c>
      <c r="E39" s="9">
        <v>0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2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10</v>
      </c>
      <c r="C42" s="14">
        <f>SUM(C6:C41)</f>
        <v>4</v>
      </c>
      <c r="D42" s="14">
        <f>SUM(D6:D41)</f>
        <v>1</v>
      </c>
      <c r="E42" s="14">
        <f>SUM(E6:E41)</f>
        <v>1</v>
      </c>
      <c r="F42" s="14">
        <f>SUM(F6:F41)</f>
        <v>24</v>
      </c>
      <c r="G42" s="14">
        <f>SUM(G6:G41)</f>
        <v>14</v>
      </c>
      <c r="H42" s="14">
        <f>SUM(H6:H41)</f>
        <v>0</v>
      </c>
      <c r="I42" s="14">
        <f>SUM(I6:I41)</f>
        <v>12</v>
      </c>
      <c r="J42" s="14">
        <f>SUM(J6:J41)</f>
        <v>2</v>
      </c>
      <c r="K42" s="14">
        <f>SUM(K6:K41)</f>
        <v>68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2</v>
      </c>
      <c r="C44" s="10">
        <f>SUM(C6:C12)</f>
        <v>0</v>
      </c>
      <c r="D44" s="10">
        <f>SUM(D6:D12)</f>
        <v>0</v>
      </c>
      <c r="E44" s="10">
        <f>SUM(E6:E12)</f>
        <v>1</v>
      </c>
      <c r="F44" s="10">
        <f>SUM(F6:F12)</f>
        <v>2</v>
      </c>
      <c r="G44" s="10">
        <f>SUM(G6:G12)</f>
        <v>1</v>
      </c>
      <c r="H44" s="10">
        <f>SUM(H6:H12)</f>
        <v>0</v>
      </c>
      <c r="I44" s="10">
        <f>SUM(I6:I12)</f>
        <v>2</v>
      </c>
      <c r="J44" s="10">
        <f>SUM(J6:J12)</f>
        <v>0</v>
      </c>
      <c r="K44" s="10">
        <f>SUM(K6:K12)</f>
        <v>8</v>
      </c>
    </row>
    <row r="45" spans="1:11" ht="12.75">
      <c r="A45" s="16" t="s">
        <v>46</v>
      </c>
      <c r="B45" s="10">
        <f>B14</f>
        <v>2</v>
      </c>
      <c r="C45" s="23">
        <f>C14</f>
        <v>3</v>
      </c>
      <c r="D45" s="10">
        <f>D14</f>
        <v>0</v>
      </c>
      <c r="E45" s="10">
        <f>E14</f>
        <v>0</v>
      </c>
      <c r="F45" s="10">
        <f>F14</f>
        <v>15</v>
      </c>
      <c r="G45" s="23">
        <f>G14</f>
        <v>8</v>
      </c>
      <c r="H45" s="23">
        <f>H14</f>
        <v>0</v>
      </c>
      <c r="I45" s="23">
        <f>I14</f>
        <v>7</v>
      </c>
      <c r="J45" s="23">
        <f>J14</f>
        <v>0</v>
      </c>
      <c r="K45" s="10">
        <f>K14</f>
        <v>35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5</v>
      </c>
      <c r="C47" s="10">
        <f>SUM(C24:C29)</f>
        <v>0</v>
      </c>
      <c r="D47" s="10">
        <f>SUM(D24:D29)</f>
        <v>1</v>
      </c>
      <c r="E47" s="10">
        <f>SUM(E24:E29)</f>
        <v>0</v>
      </c>
      <c r="F47" s="10">
        <f>SUM(F24:F29)</f>
        <v>4</v>
      </c>
      <c r="G47" s="10">
        <f>SUM(G24:G29)</f>
        <v>2</v>
      </c>
      <c r="H47" s="10">
        <f>SUM(H24:H29)</f>
        <v>0</v>
      </c>
      <c r="I47" s="10">
        <f>SUM(I24:I29)</f>
        <v>1</v>
      </c>
      <c r="J47" s="10">
        <f>SUM(J24:J29)</f>
        <v>0</v>
      </c>
      <c r="K47" s="10">
        <f>SUM(K24:K29)</f>
        <v>13</v>
      </c>
    </row>
    <row r="48" spans="1:11" ht="12.75">
      <c r="A48" s="16" t="s">
        <v>49</v>
      </c>
      <c r="B48" s="10">
        <f>SUM(B31:B36)</f>
        <v>0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1</v>
      </c>
      <c r="H48" s="10">
        <f>SUM(H31:H36)</f>
        <v>0</v>
      </c>
      <c r="I48" s="10">
        <f>SUM(I31:I36)</f>
        <v>2</v>
      </c>
      <c r="J48" s="10">
        <f>SUM(J31:J36)</f>
        <v>2</v>
      </c>
      <c r="K48" s="10">
        <f>SUM(K31:K36)</f>
        <v>6</v>
      </c>
    </row>
    <row r="49" spans="1:11" ht="12.75">
      <c r="A49" s="16" t="s">
        <v>50</v>
      </c>
      <c r="B49" s="10">
        <f>SUM(B38:B39)</f>
        <v>1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3</v>
      </c>
      <c r="G49" s="10">
        <f>SUM(G38:G39)</f>
        <v>2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6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3</v>
      </c>
      <c r="H6" s="9">
        <v>0</v>
      </c>
      <c r="I6" s="9">
        <v>0</v>
      </c>
      <c r="J6" s="9">
        <v>0</v>
      </c>
      <c r="K6" s="10">
        <f>SUM(B6:J6)</f>
        <v>3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1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0</v>
      </c>
      <c r="K9" s="10">
        <f>SUM(B9:J9)</f>
        <v>1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3</v>
      </c>
      <c r="C11" s="9">
        <v>6</v>
      </c>
      <c r="D11" s="9">
        <v>0</v>
      </c>
      <c r="E11" s="9">
        <v>0</v>
      </c>
      <c r="F11" s="9">
        <v>1</v>
      </c>
      <c r="G11" s="9">
        <v>1</v>
      </c>
      <c r="H11" s="9">
        <v>0</v>
      </c>
      <c r="I11" s="9">
        <v>0</v>
      </c>
      <c r="J11" s="9">
        <v>0</v>
      </c>
      <c r="K11" s="10">
        <f>SUM(B11:J11)</f>
        <v>11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2</v>
      </c>
      <c r="C14" s="9">
        <v>1</v>
      </c>
      <c r="D14" s="9">
        <v>1</v>
      </c>
      <c r="E14" s="9">
        <v>0</v>
      </c>
      <c r="F14" s="9">
        <v>7</v>
      </c>
      <c r="G14" s="9">
        <v>3</v>
      </c>
      <c r="H14" s="9">
        <v>0</v>
      </c>
      <c r="I14" s="9">
        <v>5</v>
      </c>
      <c r="J14" s="9">
        <v>0</v>
      </c>
      <c r="K14" s="10">
        <f>SUM(B14:J14)</f>
        <v>19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3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3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1</v>
      </c>
      <c r="J32" s="9">
        <v>0</v>
      </c>
      <c r="K32" s="10">
        <f>SUM(B32:J32)</f>
        <v>1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0</v>
      </c>
      <c r="K33" s="10">
        <f>SUM(B33:J33)</f>
        <v>1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2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2</v>
      </c>
      <c r="H38" s="9">
        <v>0</v>
      </c>
      <c r="I38" s="9">
        <v>0</v>
      </c>
      <c r="J38" s="9">
        <v>0</v>
      </c>
      <c r="K38" s="10">
        <f>SUM(B38:J38)</f>
        <v>2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5</v>
      </c>
      <c r="C42" s="14">
        <f>SUM(C6:C41)</f>
        <v>12</v>
      </c>
      <c r="D42" s="14">
        <f>SUM(D6:D41)</f>
        <v>1</v>
      </c>
      <c r="E42" s="14">
        <f>SUM(E6:E41)</f>
        <v>0</v>
      </c>
      <c r="F42" s="14">
        <f>SUM(F6:F41)</f>
        <v>9</v>
      </c>
      <c r="G42" s="14">
        <f>SUM(G6:G41)</f>
        <v>9</v>
      </c>
      <c r="H42" s="14">
        <f>SUM(H6:H41)</f>
        <v>0</v>
      </c>
      <c r="I42" s="14">
        <f>SUM(I6:I41)</f>
        <v>8</v>
      </c>
      <c r="J42" s="14">
        <f>SUM(J6:J41)</f>
        <v>0</v>
      </c>
      <c r="K42" s="14">
        <f>SUM(K6:K41)</f>
        <v>44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3</v>
      </c>
      <c r="C44" s="10">
        <f>SUM(C6:C12)</f>
        <v>6</v>
      </c>
      <c r="D44" s="10">
        <f>SUM(D6:D12)</f>
        <v>0</v>
      </c>
      <c r="E44" s="10">
        <f>SUM(E6:E12)</f>
        <v>0</v>
      </c>
      <c r="F44" s="10">
        <f>SUM(F6:F12)</f>
        <v>2</v>
      </c>
      <c r="G44" s="10">
        <f>SUM(G6:G12)</f>
        <v>4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16</v>
      </c>
    </row>
    <row r="45" spans="1:11" ht="12.75">
      <c r="A45" s="16" t="s">
        <v>46</v>
      </c>
      <c r="B45" s="10">
        <f>B14</f>
        <v>2</v>
      </c>
      <c r="C45" s="23">
        <f>C14</f>
        <v>1</v>
      </c>
      <c r="D45" s="10">
        <f>D14</f>
        <v>1</v>
      </c>
      <c r="E45" s="10">
        <f>E14</f>
        <v>0</v>
      </c>
      <c r="F45" s="10">
        <f>F14</f>
        <v>7</v>
      </c>
      <c r="G45" s="23">
        <f>G14</f>
        <v>3</v>
      </c>
      <c r="H45" s="23">
        <f>H14</f>
        <v>0</v>
      </c>
      <c r="I45" s="23">
        <f>I14</f>
        <v>5</v>
      </c>
      <c r="J45" s="23">
        <f>J14</f>
        <v>0</v>
      </c>
      <c r="K45" s="10">
        <f>K14</f>
        <v>19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3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3</v>
      </c>
    </row>
    <row r="48" spans="1:11" ht="12.75">
      <c r="A48" s="16" t="s">
        <v>49</v>
      </c>
      <c r="B48" s="10">
        <f>SUM(B31:B36)</f>
        <v>0</v>
      </c>
      <c r="C48" s="10">
        <f>SUM(C31:C36)</f>
        <v>2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2</v>
      </c>
      <c r="J48" s="10">
        <f>SUM(J31:J36)</f>
        <v>0</v>
      </c>
      <c r="K48" s="10">
        <f>SUM(K31:K36)</f>
        <v>4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2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2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E18" sqref="E18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109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2</v>
      </c>
      <c r="C11" s="9">
        <v>1</v>
      </c>
      <c r="D11" s="9">
        <v>0</v>
      </c>
      <c r="E11" s="9">
        <v>1</v>
      </c>
      <c r="F11" s="9">
        <v>0</v>
      </c>
      <c r="G11" s="9">
        <v>10</v>
      </c>
      <c r="H11" s="9">
        <v>0</v>
      </c>
      <c r="I11" s="9">
        <v>0</v>
      </c>
      <c r="J11" s="9">
        <v>0</v>
      </c>
      <c r="K11" s="10">
        <f>SUM(B11:J11)</f>
        <v>14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1</v>
      </c>
      <c r="C14" s="9">
        <v>4</v>
      </c>
      <c r="D14" s="9">
        <v>1</v>
      </c>
      <c r="E14" s="9">
        <v>1</v>
      </c>
      <c r="F14" s="9">
        <v>0</v>
      </c>
      <c r="G14" s="9">
        <v>4</v>
      </c>
      <c r="H14" s="9">
        <v>0</v>
      </c>
      <c r="I14" s="9">
        <v>5</v>
      </c>
      <c r="J14" s="9">
        <v>0</v>
      </c>
      <c r="K14" s="10">
        <f>SUM(B14:J14)</f>
        <v>16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1</v>
      </c>
      <c r="K33" s="10">
        <f>SUM(B33:J33)</f>
        <v>1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</v>
      </c>
      <c r="J36" s="9">
        <v>0</v>
      </c>
      <c r="K36" s="10">
        <f>SUM(B36:J36)</f>
        <v>2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0</v>
      </c>
      <c r="I38" s="9">
        <v>0</v>
      </c>
      <c r="J38" s="9">
        <v>0</v>
      </c>
      <c r="K38" s="10">
        <f>SUM(B38:J38)</f>
        <v>1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3</v>
      </c>
      <c r="C42" s="14">
        <f>SUM(C6:C41)</f>
        <v>6</v>
      </c>
      <c r="D42" s="14">
        <f>SUM(D6:D41)</f>
        <v>1</v>
      </c>
      <c r="E42" s="14">
        <f>SUM(E6:E41)</f>
        <v>2</v>
      </c>
      <c r="F42" s="14">
        <f>SUM(F6:F41)</f>
        <v>0</v>
      </c>
      <c r="G42" s="14">
        <f>SUM(G6:G41)</f>
        <v>15</v>
      </c>
      <c r="H42" s="14">
        <f>SUM(H6:H41)</f>
        <v>0</v>
      </c>
      <c r="I42" s="14">
        <f>SUM(I6:I41)</f>
        <v>6</v>
      </c>
      <c r="J42" s="14">
        <f>SUM(J6:J41)</f>
        <v>1</v>
      </c>
      <c r="K42" s="14">
        <f>SUM(K6:K41)</f>
        <v>34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2</v>
      </c>
      <c r="C44" s="10">
        <f>SUM(C6:C12)</f>
        <v>1</v>
      </c>
      <c r="D44" s="10">
        <f>SUM(D6:D12)</f>
        <v>0</v>
      </c>
      <c r="E44" s="10">
        <f>SUM(E6:E12)</f>
        <v>1</v>
      </c>
      <c r="F44" s="10">
        <f>SUM(F6:F12)</f>
        <v>0</v>
      </c>
      <c r="G44" s="10">
        <f>SUM(G6:G12)</f>
        <v>10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14</v>
      </c>
    </row>
    <row r="45" spans="1:11" ht="12.75">
      <c r="A45" s="16" t="s">
        <v>46</v>
      </c>
      <c r="B45" s="10">
        <f>B14</f>
        <v>1</v>
      </c>
      <c r="C45" s="23">
        <f>C14</f>
        <v>4</v>
      </c>
      <c r="D45" s="10">
        <f>D14</f>
        <v>1</v>
      </c>
      <c r="E45" s="10">
        <f>E14</f>
        <v>1</v>
      </c>
      <c r="F45" s="10">
        <f>F14</f>
        <v>0</v>
      </c>
      <c r="G45" s="23">
        <f>G14</f>
        <v>4</v>
      </c>
      <c r="H45" s="23">
        <f>H14</f>
        <v>0</v>
      </c>
      <c r="I45" s="23">
        <f>I14</f>
        <v>5</v>
      </c>
      <c r="J45" s="23">
        <f>J14</f>
        <v>0</v>
      </c>
      <c r="K45" s="10">
        <f>K14</f>
        <v>16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0</v>
      </c>
    </row>
    <row r="48" spans="1:11" ht="12.75">
      <c r="A48" s="16" t="s">
        <v>49</v>
      </c>
      <c r="B48" s="10">
        <f>SUM(B31:B36)</f>
        <v>0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1</v>
      </c>
      <c r="J48" s="10">
        <f>SUM(J31:J36)</f>
        <v>1</v>
      </c>
      <c r="K48" s="10">
        <f>SUM(K31:K36)</f>
        <v>3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1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110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</v>
      </c>
      <c r="C6" s="9">
        <v>0</v>
      </c>
      <c r="D6" s="9">
        <v>0</v>
      </c>
      <c r="E6" s="9">
        <v>0</v>
      </c>
      <c r="F6" s="9">
        <v>0</v>
      </c>
      <c r="G6" s="9">
        <v>3</v>
      </c>
      <c r="H6" s="9">
        <v>0</v>
      </c>
      <c r="I6" s="9">
        <v>1</v>
      </c>
      <c r="J6" s="9">
        <v>0</v>
      </c>
      <c r="K6" s="10">
        <f>SUM(B6:J6)</f>
        <v>5</v>
      </c>
    </row>
    <row r="7" spans="1:11" ht="12.75">
      <c r="A7" s="8" t="s">
        <v>16</v>
      </c>
      <c r="B7" s="9">
        <v>11</v>
      </c>
      <c r="C7" s="9">
        <v>2</v>
      </c>
      <c r="D7" s="9">
        <v>0</v>
      </c>
      <c r="E7" s="9">
        <v>0</v>
      </c>
      <c r="F7" s="9">
        <v>7</v>
      </c>
      <c r="G7" s="9">
        <v>11</v>
      </c>
      <c r="H7" s="9">
        <v>0</v>
      </c>
      <c r="I7" s="9">
        <v>12</v>
      </c>
      <c r="J7" s="9">
        <v>1</v>
      </c>
      <c r="K7" s="10">
        <f>SUM(B7:J7)</f>
        <v>44</v>
      </c>
    </row>
    <row r="8" spans="1:11" ht="12.75">
      <c r="A8" s="8" t="s">
        <v>17</v>
      </c>
      <c r="B8" s="9">
        <v>28</v>
      </c>
      <c r="C8" s="9">
        <v>5</v>
      </c>
      <c r="D8" s="9">
        <v>0</v>
      </c>
      <c r="E8" s="9">
        <v>0</v>
      </c>
      <c r="F8" s="9">
        <v>9</v>
      </c>
      <c r="G8" s="9">
        <v>13</v>
      </c>
      <c r="H8" s="9">
        <v>0</v>
      </c>
      <c r="I8" s="9">
        <v>27</v>
      </c>
      <c r="J8" s="9">
        <v>4</v>
      </c>
      <c r="K8" s="10">
        <f>SUM(B8:J8)</f>
        <v>86</v>
      </c>
    </row>
    <row r="9" spans="1:11" ht="12.75">
      <c r="A9" s="8" t="s">
        <v>18</v>
      </c>
      <c r="B9" s="9">
        <v>0</v>
      </c>
      <c r="C9" s="9">
        <v>2</v>
      </c>
      <c r="D9" s="9">
        <v>0</v>
      </c>
      <c r="E9" s="9">
        <v>0</v>
      </c>
      <c r="F9" s="9">
        <v>0</v>
      </c>
      <c r="G9" s="9">
        <v>5</v>
      </c>
      <c r="H9" s="9">
        <v>0</v>
      </c>
      <c r="I9" s="9">
        <v>0</v>
      </c>
      <c r="J9" s="9">
        <v>0</v>
      </c>
      <c r="K9" s="10">
        <f>SUM(B9:J9)</f>
        <v>7</v>
      </c>
    </row>
    <row r="10" spans="1:11" ht="12.75">
      <c r="A10" s="8" t="s">
        <v>19</v>
      </c>
      <c r="B10" s="9">
        <v>1</v>
      </c>
      <c r="C10" s="9">
        <v>0</v>
      </c>
      <c r="D10" s="9">
        <v>0</v>
      </c>
      <c r="E10" s="9">
        <v>0</v>
      </c>
      <c r="F10" s="9">
        <v>0</v>
      </c>
      <c r="G10" s="9">
        <v>6</v>
      </c>
      <c r="H10" s="9">
        <v>0</v>
      </c>
      <c r="I10" s="9">
        <v>0</v>
      </c>
      <c r="J10" s="9">
        <v>0</v>
      </c>
      <c r="K10" s="10">
        <f>SUM(B10:J10)</f>
        <v>7</v>
      </c>
    </row>
    <row r="11" spans="1:11" ht="12.75">
      <c r="A11" s="8" t="s">
        <v>20</v>
      </c>
      <c r="B11" s="9">
        <v>31</v>
      </c>
      <c r="C11" s="9">
        <v>26</v>
      </c>
      <c r="D11" s="9">
        <v>0</v>
      </c>
      <c r="E11" s="9">
        <v>2</v>
      </c>
      <c r="F11" s="9">
        <v>10</v>
      </c>
      <c r="G11" s="9">
        <v>20</v>
      </c>
      <c r="H11" s="9">
        <v>0</v>
      </c>
      <c r="I11" s="9">
        <v>15</v>
      </c>
      <c r="J11" s="9">
        <v>5</v>
      </c>
      <c r="K11" s="10">
        <f>SUM(B11:J11)</f>
        <v>109</v>
      </c>
    </row>
    <row r="12" spans="1:11" ht="12.75">
      <c r="A12" s="8" t="s">
        <v>21</v>
      </c>
      <c r="B12" s="9">
        <v>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2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146</v>
      </c>
      <c r="C14" s="9">
        <v>92</v>
      </c>
      <c r="D14" s="9">
        <v>11</v>
      </c>
      <c r="E14" s="9">
        <v>19</v>
      </c>
      <c r="F14" s="9">
        <v>54</v>
      </c>
      <c r="G14" s="9">
        <v>175</v>
      </c>
      <c r="H14" s="9">
        <v>0</v>
      </c>
      <c r="I14" s="9">
        <v>128</v>
      </c>
      <c r="J14" s="9">
        <v>21</v>
      </c>
      <c r="K14" s="10">
        <f>SUM(B14:J14)</f>
        <v>646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2</v>
      </c>
    </row>
    <row r="17" spans="1:11" ht="12.75">
      <c r="A17" s="8" t="s">
        <v>26</v>
      </c>
      <c r="B17" s="9">
        <v>4</v>
      </c>
      <c r="C17" s="9">
        <v>4</v>
      </c>
      <c r="D17" s="9">
        <v>0</v>
      </c>
      <c r="E17" s="9">
        <v>0</v>
      </c>
      <c r="F17" s="9">
        <v>6</v>
      </c>
      <c r="G17" s="9">
        <v>1</v>
      </c>
      <c r="H17" s="9">
        <v>0</v>
      </c>
      <c r="I17" s="9">
        <v>6</v>
      </c>
      <c r="J17" s="9">
        <v>0</v>
      </c>
      <c r="K17" s="10">
        <f>SUM(B17:J17)</f>
        <v>21</v>
      </c>
    </row>
    <row r="18" spans="1:11" ht="12.75">
      <c r="A18" s="8" t="s">
        <v>27</v>
      </c>
      <c r="B18" s="9">
        <v>3</v>
      </c>
      <c r="C18" s="9">
        <v>0</v>
      </c>
      <c r="D18" s="9">
        <v>0</v>
      </c>
      <c r="E18" s="9">
        <v>0</v>
      </c>
      <c r="F18" s="9">
        <v>5</v>
      </c>
      <c r="G18" s="9">
        <v>2</v>
      </c>
      <c r="H18" s="9">
        <v>0</v>
      </c>
      <c r="I18" s="9">
        <v>3</v>
      </c>
      <c r="J18" s="9">
        <v>2</v>
      </c>
      <c r="K18" s="10">
        <f>SUM(B18:J18)</f>
        <v>15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7</v>
      </c>
      <c r="C21" s="9">
        <v>2</v>
      </c>
      <c r="D21" s="9">
        <v>0</v>
      </c>
      <c r="E21" s="9">
        <v>0</v>
      </c>
      <c r="F21" s="9">
        <v>3</v>
      </c>
      <c r="G21" s="9">
        <v>1</v>
      </c>
      <c r="H21" s="9">
        <v>0</v>
      </c>
      <c r="I21" s="9">
        <v>11</v>
      </c>
      <c r="J21" s="9">
        <v>4</v>
      </c>
      <c r="K21" s="10">
        <f>SUM(B21:J21)</f>
        <v>28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6</v>
      </c>
      <c r="C24" s="9">
        <v>1</v>
      </c>
      <c r="D24" s="9">
        <v>1</v>
      </c>
      <c r="E24" s="9">
        <v>0</v>
      </c>
      <c r="F24" s="9">
        <v>0</v>
      </c>
      <c r="G24" s="9">
        <v>0</v>
      </c>
      <c r="H24" s="9">
        <v>0</v>
      </c>
      <c r="I24" s="9">
        <v>1</v>
      </c>
      <c r="J24" s="9">
        <v>0</v>
      </c>
      <c r="K24" s="10">
        <f>SUM(B24:J24)</f>
        <v>9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76</v>
      </c>
      <c r="C26" s="9">
        <v>60</v>
      </c>
      <c r="D26" s="9">
        <v>0</v>
      </c>
      <c r="E26" s="9">
        <v>0</v>
      </c>
      <c r="F26" s="9">
        <v>19</v>
      </c>
      <c r="G26" s="9">
        <v>45</v>
      </c>
      <c r="H26" s="9">
        <v>0</v>
      </c>
      <c r="I26" s="9">
        <v>80</v>
      </c>
      <c r="J26" s="9">
        <v>7</v>
      </c>
      <c r="K26" s="10">
        <f>SUM(B26:J26)</f>
        <v>287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198</v>
      </c>
      <c r="C29" s="9">
        <v>45</v>
      </c>
      <c r="D29" s="9">
        <v>2</v>
      </c>
      <c r="E29" s="9">
        <v>1</v>
      </c>
      <c r="F29" s="9">
        <v>31</v>
      </c>
      <c r="G29" s="9">
        <v>91</v>
      </c>
      <c r="H29" s="9">
        <v>0</v>
      </c>
      <c r="I29" s="9">
        <v>130</v>
      </c>
      <c r="J29" s="9">
        <v>13</v>
      </c>
      <c r="K29" s="10">
        <f>SUM(B29:J29)</f>
        <v>511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25</v>
      </c>
      <c r="C32" s="9">
        <v>13</v>
      </c>
      <c r="D32" s="9">
        <v>1</v>
      </c>
      <c r="E32" s="9">
        <v>0</v>
      </c>
      <c r="F32" s="9">
        <v>4</v>
      </c>
      <c r="G32" s="9">
        <v>18</v>
      </c>
      <c r="H32" s="9">
        <v>0</v>
      </c>
      <c r="I32" s="9">
        <v>4</v>
      </c>
      <c r="J32" s="9">
        <v>7</v>
      </c>
      <c r="K32" s="10">
        <f>SUM(B32:J32)</f>
        <v>72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1</v>
      </c>
      <c r="G33" s="9">
        <v>3</v>
      </c>
      <c r="H33" s="9">
        <v>0</v>
      </c>
      <c r="I33" s="9">
        <v>0</v>
      </c>
      <c r="J33" s="9">
        <v>0</v>
      </c>
      <c r="K33" s="10">
        <f>SUM(B33:J33)</f>
        <v>4</v>
      </c>
    </row>
    <row r="34" spans="1:11" ht="12.75">
      <c r="A34" s="13">
        <v>33</v>
      </c>
      <c r="B34" s="9">
        <v>2</v>
      </c>
      <c r="C34" s="9">
        <v>1</v>
      </c>
      <c r="D34" s="9">
        <v>0</v>
      </c>
      <c r="E34" s="9">
        <v>0</v>
      </c>
      <c r="F34" s="9">
        <v>0</v>
      </c>
      <c r="G34" s="9">
        <v>2</v>
      </c>
      <c r="H34" s="9">
        <v>0</v>
      </c>
      <c r="I34" s="9">
        <v>0</v>
      </c>
      <c r="J34" s="9">
        <v>2</v>
      </c>
      <c r="K34" s="10">
        <f>SUM(B34:J34)</f>
        <v>7</v>
      </c>
    </row>
    <row r="35" spans="1:11" ht="12.75">
      <c r="A35" s="13">
        <v>34</v>
      </c>
      <c r="B35" s="9">
        <v>17</v>
      </c>
      <c r="C35" s="9">
        <v>4</v>
      </c>
      <c r="D35" s="9">
        <v>0</v>
      </c>
      <c r="E35" s="9">
        <v>0</v>
      </c>
      <c r="F35" s="9">
        <v>2</v>
      </c>
      <c r="G35" s="9">
        <v>5</v>
      </c>
      <c r="H35" s="9">
        <v>0</v>
      </c>
      <c r="I35" s="9">
        <v>5</v>
      </c>
      <c r="J35" s="9">
        <v>1</v>
      </c>
      <c r="K35" s="10">
        <f>SUM(B35:J35)</f>
        <v>34</v>
      </c>
    </row>
    <row r="36" spans="1:11" ht="12.75">
      <c r="A36" s="13">
        <v>35</v>
      </c>
      <c r="B36" s="9">
        <v>3</v>
      </c>
      <c r="C36" s="9">
        <v>4</v>
      </c>
      <c r="D36" s="9">
        <v>0</v>
      </c>
      <c r="E36" s="9">
        <v>0</v>
      </c>
      <c r="F36" s="9">
        <v>1</v>
      </c>
      <c r="G36" s="9">
        <v>9</v>
      </c>
      <c r="H36" s="9">
        <v>0</v>
      </c>
      <c r="I36" s="9">
        <v>1</v>
      </c>
      <c r="J36" s="9">
        <v>1</v>
      </c>
      <c r="K36" s="10">
        <f>SUM(B36:J36)</f>
        <v>19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38</v>
      </c>
      <c r="C38" s="9">
        <v>17</v>
      </c>
      <c r="D38" s="9">
        <v>0</v>
      </c>
      <c r="E38" s="9">
        <v>0</v>
      </c>
      <c r="F38" s="9">
        <v>4</v>
      </c>
      <c r="G38" s="9">
        <v>27</v>
      </c>
      <c r="H38" s="9">
        <v>0</v>
      </c>
      <c r="I38" s="9">
        <v>19</v>
      </c>
      <c r="J38" s="9">
        <v>3</v>
      </c>
      <c r="K38" s="10">
        <f>SUM(B38:J38)</f>
        <v>108</v>
      </c>
    </row>
    <row r="39" spans="1:11" ht="12.75">
      <c r="A39" s="13">
        <v>51</v>
      </c>
      <c r="B39" s="9">
        <v>4</v>
      </c>
      <c r="C39" s="9">
        <v>3</v>
      </c>
      <c r="D39" s="9">
        <v>0</v>
      </c>
      <c r="E39" s="9">
        <v>0</v>
      </c>
      <c r="F39" s="9">
        <v>1</v>
      </c>
      <c r="G39" s="9">
        <v>0</v>
      </c>
      <c r="H39" s="9">
        <v>0</v>
      </c>
      <c r="I39" s="9">
        <v>2</v>
      </c>
      <c r="J39" s="9">
        <v>0</v>
      </c>
      <c r="K39" s="10">
        <f>SUM(B39:J39)</f>
        <v>10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605</v>
      </c>
      <c r="C42" s="14">
        <f>SUM(C6:C41)</f>
        <v>281</v>
      </c>
      <c r="D42" s="14">
        <f>SUM(D6:D41)</f>
        <v>15</v>
      </c>
      <c r="E42" s="14">
        <f>SUM(E6:E41)</f>
        <v>22</v>
      </c>
      <c r="F42" s="14">
        <f>SUM(F6:F41)</f>
        <v>157</v>
      </c>
      <c r="G42" s="14">
        <f>SUM(G6:G41)</f>
        <v>437</v>
      </c>
      <c r="H42" s="14">
        <f>SUM(H6:H41)</f>
        <v>0</v>
      </c>
      <c r="I42" s="14">
        <f>SUM(I6:I41)</f>
        <v>445</v>
      </c>
      <c r="J42" s="14">
        <f>SUM(J6:J41)</f>
        <v>71</v>
      </c>
      <c r="K42" s="14">
        <f>SUM(K6:K41)</f>
        <v>2033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74</v>
      </c>
      <c r="C44" s="10">
        <f>SUM(C6:C12)</f>
        <v>35</v>
      </c>
      <c r="D44" s="10">
        <f>SUM(D6:D12)</f>
        <v>0</v>
      </c>
      <c r="E44" s="10">
        <f>SUM(E6:E12)</f>
        <v>2</v>
      </c>
      <c r="F44" s="10">
        <f>SUM(F6:F12)</f>
        <v>26</v>
      </c>
      <c r="G44" s="10">
        <f>SUM(G6:G12)</f>
        <v>58</v>
      </c>
      <c r="H44" s="10">
        <f>SUM(H6:H12)</f>
        <v>0</v>
      </c>
      <c r="I44" s="10">
        <f>SUM(I6:I12)</f>
        <v>55</v>
      </c>
      <c r="J44" s="10">
        <f>SUM(J6:J12)</f>
        <v>10</v>
      </c>
      <c r="K44" s="10">
        <f>SUM(K6:K12)</f>
        <v>260</v>
      </c>
    </row>
    <row r="45" spans="1:11" ht="12.75">
      <c r="A45" s="16" t="s">
        <v>46</v>
      </c>
      <c r="B45" s="10">
        <f>B14</f>
        <v>146</v>
      </c>
      <c r="C45" s="23">
        <f>C14</f>
        <v>92</v>
      </c>
      <c r="D45" s="10">
        <f>D14</f>
        <v>11</v>
      </c>
      <c r="E45" s="10">
        <f>E14</f>
        <v>19</v>
      </c>
      <c r="F45" s="10">
        <f>F14</f>
        <v>54</v>
      </c>
      <c r="G45" s="23">
        <f>G14</f>
        <v>175</v>
      </c>
      <c r="H45" s="23">
        <f>H14</f>
        <v>0</v>
      </c>
      <c r="I45" s="23">
        <f>I14</f>
        <v>128</v>
      </c>
      <c r="J45" s="23">
        <f>J14</f>
        <v>21</v>
      </c>
      <c r="K45" s="10">
        <f>K14</f>
        <v>646</v>
      </c>
    </row>
    <row r="46" spans="1:11" ht="12.75">
      <c r="A46" s="16" t="s">
        <v>47</v>
      </c>
      <c r="B46" s="10">
        <f>SUM(B16:B22)</f>
        <v>16</v>
      </c>
      <c r="C46" s="10">
        <f>SUM(C16:C22)</f>
        <v>6</v>
      </c>
      <c r="D46" s="10">
        <f>SUM(D16:D22)</f>
        <v>0</v>
      </c>
      <c r="E46" s="10">
        <f>SUM(E16:E22)</f>
        <v>0</v>
      </c>
      <c r="F46" s="10">
        <f>SUM(F16:F22)</f>
        <v>14</v>
      </c>
      <c r="G46" s="10">
        <f>SUM(G16:G22)</f>
        <v>4</v>
      </c>
      <c r="H46" s="10">
        <f>SUM(H16:H22)</f>
        <v>0</v>
      </c>
      <c r="I46" s="10">
        <f>SUM(I16:I22)</f>
        <v>20</v>
      </c>
      <c r="J46" s="10">
        <f>SUM(J16:J22)</f>
        <v>6</v>
      </c>
      <c r="K46" s="10">
        <f>SUM(K16:K22)</f>
        <v>66</v>
      </c>
    </row>
    <row r="47" spans="1:11" ht="12.75">
      <c r="A47" s="16" t="s">
        <v>48</v>
      </c>
      <c r="B47" s="10">
        <f>SUM(B24:B29)</f>
        <v>280</v>
      </c>
      <c r="C47" s="10">
        <f>SUM(C24:C29)</f>
        <v>106</v>
      </c>
      <c r="D47" s="10">
        <f>SUM(D24:D29)</f>
        <v>3</v>
      </c>
      <c r="E47" s="10">
        <f>SUM(E24:E29)</f>
        <v>1</v>
      </c>
      <c r="F47" s="10">
        <f>SUM(F24:F29)</f>
        <v>50</v>
      </c>
      <c r="G47" s="10">
        <f>SUM(G24:G29)</f>
        <v>136</v>
      </c>
      <c r="H47" s="10">
        <f>SUM(H24:H29)</f>
        <v>0</v>
      </c>
      <c r="I47" s="10">
        <f>SUM(I24:I29)</f>
        <v>211</v>
      </c>
      <c r="J47" s="10">
        <f>SUM(J24:J29)</f>
        <v>20</v>
      </c>
      <c r="K47" s="10">
        <f>SUM(K24:K29)</f>
        <v>807</v>
      </c>
    </row>
    <row r="48" spans="1:11" ht="12.75">
      <c r="A48" s="16" t="s">
        <v>49</v>
      </c>
      <c r="B48" s="10">
        <f>SUM(B31:B36)</f>
        <v>47</v>
      </c>
      <c r="C48" s="10">
        <f>SUM(C31:C36)</f>
        <v>22</v>
      </c>
      <c r="D48" s="10">
        <f>SUM(D31:D36)</f>
        <v>1</v>
      </c>
      <c r="E48" s="10">
        <f>SUM(E31:E36)</f>
        <v>0</v>
      </c>
      <c r="F48" s="10">
        <f>SUM(F31:F36)</f>
        <v>8</v>
      </c>
      <c r="G48" s="10">
        <f>SUM(G31:G36)</f>
        <v>37</v>
      </c>
      <c r="H48" s="10">
        <f>SUM(H31:H36)</f>
        <v>0</v>
      </c>
      <c r="I48" s="10">
        <f>SUM(I31:I36)</f>
        <v>10</v>
      </c>
      <c r="J48" s="10">
        <f>SUM(J31:J36)</f>
        <v>11</v>
      </c>
      <c r="K48" s="10">
        <f>SUM(K31:K36)</f>
        <v>136</v>
      </c>
    </row>
    <row r="49" spans="1:11" ht="12.75">
      <c r="A49" s="16" t="s">
        <v>50</v>
      </c>
      <c r="B49" s="10">
        <f>SUM(B38:B39)</f>
        <v>42</v>
      </c>
      <c r="C49" s="10">
        <f>SUM(C38:C39)</f>
        <v>20</v>
      </c>
      <c r="D49" s="10">
        <f>SUM(D38:D39)</f>
        <v>0</v>
      </c>
      <c r="E49" s="10">
        <f>SUM(E38:E39)</f>
        <v>0</v>
      </c>
      <c r="F49" s="10">
        <f>SUM(F38:F39)</f>
        <v>5</v>
      </c>
      <c r="G49" s="10">
        <f>SUM(G38:G39)</f>
        <v>27</v>
      </c>
      <c r="H49" s="10">
        <f>SUM(H38:H39)</f>
        <v>0</v>
      </c>
      <c r="I49" s="10">
        <f>SUM(I38:I39)</f>
        <v>21</v>
      </c>
      <c r="J49" s="10">
        <f>SUM(J38:J39)</f>
        <v>3</v>
      </c>
      <c r="K49" s="10">
        <f>SUM(K38:K39)</f>
        <v>118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0</v>
      </c>
      <c r="K11" s="10">
        <f>SUM(B11:J11)</f>
        <v>1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</v>
      </c>
      <c r="J14" s="9">
        <v>0</v>
      </c>
      <c r="K14" s="10">
        <f>SUM(B14:J14)</f>
        <v>1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5</v>
      </c>
      <c r="H29" s="9">
        <v>0</v>
      </c>
      <c r="I29" s="9">
        <v>0</v>
      </c>
      <c r="J29" s="9">
        <v>0</v>
      </c>
      <c r="K29" s="10">
        <f>SUM(B29:J29)</f>
        <v>5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1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1</v>
      </c>
      <c r="C42" s="14">
        <f>SUM(C6:C41)</f>
        <v>0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5</v>
      </c>
      <c r="H42" s="14">
        <f>SUM(H6:H41)</f>
        <v>0</v>
      </c>
      <c r="I42" s="14">
        <f>SUM(I6:I41)</f>
        <v>2</v>
      </c>
      <c r="J42" s="14">
        <f>SUM(J6:J41)</f>
        <v>0</v>
      </c>
      <c r="K42" s="14">
        <f>SUM(K6:K41)</f>
        <v>8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0</v>
      </c>
      <c r="H44" s="10">
        <f>SUM(H6:H12)</f>
        <v>0</v>
      </c>
      <c r="I44" s="10">
        <f>SUM(I6:I12)</f>
        <v>1</v>
      </c>
      <c r="J44" s="10">
        <f>SUM(J6:J12)</f>
        <v>0</v>
      </c>
      <c r="K44" s="10">
        <f>SUM(K6:K12)</f>
        <v>1</v>
      </c>
    </row>
    <row r="45" spans="1:11" ht="12.75">
      <c r="A45" s="16" t="s">
        <v>46</v>
      </c>
      <c r="B45" s="10">
        <f>B14</f>
        <v>0</v>
      </c>
      <c r="C45" s="23">
        <f>C14</f>
        <v>0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0</v>
      </c>
      <c r="H45" s="23">
        <f>H14</f>
        <v>0</v>
      </c>
      <c r="I45" s="23">
        <f>I14</f>
        <v>1</v>
      </c>
      <c r="J45" s="23">
        <f>J14</f>
        <v>0</v>
      </c>
      <c r="K45" s="10">
        <f>K14</f>
        <v>1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5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5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0</v>
      </c>
    </row>
    <row r="49" spans="1:11" ht="12.75">
      <c r="A49" s="16" t="s">
        <v>50</v>
      </c>
      <c r="B49" s="10">
        <f>SUM(B38:B39)</f>
        <v>1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1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112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1</v>
      </c>
      <c r="H6" s="9">
        <v>0</v>
      </c>
      <c r="I6" s="9">
        <v>0</v>
      </c>
      <c r="J6" s="9">
        <v>0</v>
      </c>
      <c r="K6" s="10">
        <f>SUM(B6:J6)</f>
        <v>1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2</v>
      </c>
      <c r="C11" s="9">
        <v>2</v>
      </c>
      <c r="D11" s="9">
        <v>0</v>
      </c>
      <c r="E11" s="9">
        <v>0</v>
      </c>
      <c r="F11" s="9">
        <v>0</v>
      </c>
      <c r="G11" s="9">
        <v>2</v>
      </c>
      <c r="H11" s="9">
        <v>0</v>
      </c>
      <c r="I11" s="9">
        <v>0</v>
      </c>
      <c r="J11" s="9">
        <v>0</v>
      </c>
      <c r="K11" s="10">
        <f>SUM(B11:J11)</f>
        <v>6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>
        <v>0</v>
      </c>
      <c r="J13" s="12"/>
      <c r="K13" s="12"/>
    </row>
    <row r="14" spans="1:11" ht="12.75">
      <c r="A14" s="8" t="s">
        <v>23</v>
      </c>
      <c r="B14" s="9">
        <v>0</v>
      </c>
      <c r="C14" s="9">
        <v>2</v>
      </c>
      <c r="D14" s="9">
        <v>0</v>
      </c>
      <c r="E14" s="9">
        <v>0</v>
      </c>
      <c r="F14" s="9">
        <v>1</v>
      </c>
      <c r="G14" s="9">
        <v>0</v>
      </c>
      <c r="H14" s="9">
        <v>0</v>
      </c>
      <c r="I14" s="9">
        <v>1</v>
      </c>
      <c r="J14" s="9">
        <v>0</v>
      </c>
      <c r="K14" s="10">
        <f>SUM(B14:J14)</f>
        <v>4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1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0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2</v>
      </c>
      <c r="C42" s="14">
        <f>SUM(C6:C41)</f>
        <v>5</v>
      </c>
      <c r="D42" s="14">
        <f>SUM(D6:D41)</f>
        <v>0</v>
      </c>
      <c r="E42" s="14">
        <f>SUM(E6:E41)</f>
        <v>0</v>
      </c>
      <c r="F42" s="14">
        <f>SUM(F6:F41)</f>
        <v>1</v>
      </c>
      <c r="G42" s="14">
        <f>SUM(G6:G41)</f>
        <v>3</v>
      </c>
      <c r="H42" s="14">
        <f>SUM(H6:H41)</f>
        <v>0</v>
      </c>
      <c r="I42" s="14">
        <f>SUM(I6:I41)</f>
        <v>1</v>
      </c>
      <c r="J42" s="14">
        <f>SUM(J6:J41)</f>
        <v>0</v>
      </c>
      <c r="K42" s="14">
        <f>SUM(K6:K41)</f>
        <v>12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2</v>
      </c>
      <c r="C44" s="10">
        <f>SUM(C6:C12)</f>
        <v>2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3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7</v>
      </c>
    </row>
    <row r="45" spans="1:11" ht="12.75">
      <c r="A45" s="16" t="s">
        <v>46</v>
      </c>
      <c r="B45" s="10">
        <f>B14</f>
        <v>0</v>
      </c>
      <c r="C45" s="23">
        <f>C14</f>
        <v>2</v>
      </c>
      <c r="D45" s="10">
        <f>D14</f>
        <v>0</v>
      </c>
      <c r="E45" s="10">
        <f>E14</f>
        <v>0</v>
      </c>
      <c r="F45" s="10">
        <f>F14</f>
        <v>1</v>
      </c>
      <c r="G45" s="23">
        <f>G14</f>
        <v>0</v>
      </c>
      <c r="H45" s="23">
        <f>H14</f>
        <v>0</v>
      </c>
      <c r="I45" s="23">
        <f>I14</f>
        <v>1</v>
      </c>
      <c r="J45" s="23">
        <f>J14</f>
        <v>0</v>
      </c>
      <c r="K45" s="10">
        <f>K14</f>
        <v>4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1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1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0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0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3</v>
      </c>
      <c r="C11" s="9">
        <v>0</v>
      </c>
      <c r="D11" s="9">
        <v>0</v>
      </c>
      <c r="E11" s="9">
        <v>0</v>
      </c>
      <c r="F11" s="9">
        <v>0</v>
      </c>
      <c r="G11" s="9">
        <v>2</v>
      </c>
      <c r="H11" s="9">
        <v>0</v>
      </c>
      <c r="I11" s="9">
        <v>0</v>
      </c>
      <c r="J11" s="9">
        <v>1</v>
      </c>
      <c r="K11" s="10">
        <f>SUM(B11:J11)</f>
        <v>6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3</v>
      </c>
      <c r="C14" s="9">
        <v>1</v>
      </c>
      <c r="D14" s="9">
        <v>0</v>
      </c>
      <c r="E14" s="9">
        <v>0</v>
      </c>
      <c r="F14" s="9">
        <v>0</v>
      </c>
      <c r="G14" s="9">
        <v>7</v>
      </c>
      <c r="H14" s="9">
        <v>0</v>
      </c>
      <c r="I14" s="9">
        <v>5</v>
      </c>
      <c r="J14" s="9">
        <v>0</v>
      </c>
      <c r="K14" s="10">
        <f>SUM(B14:J14)</f>
        <v>16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1</v>
      </c>
      <c r="H26" s="9">
        <v>0</v>
      </c>
      <c r="I26" s="9">
        <v>0</v>
      </c>
      <c r="J26" s="9">
        <v>0</v>
      </c>
      <c r="K26" s="10">
        <f>SUM(B26:J26)</f>
        <v>1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2</v>
      </c>
      <c r="D29" s="9">
        <v>0</v>
      </c>
      <c r="E29" s="9">
        <v>0</v>
      </c>
      <c r="F29" s="9">
        <v>0</v>
      </c>
      <c r="G29" s="9">
        <v>5</v>
      </c>
      <c r="H29" s="9">
        <v>0</v>
      </c>
      <c r="I29" s="9">
        <v>0</v>
      </c>
      <c r="J29" s="9">
        <v>0</v>
      </c>
      <c r="K29" s="10">
        <f>SUM(B29:J29)</f>
        <v>7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10">
        <f>SUM(B32:J32)</f>
        <v>1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1</v>
      </c>
      <c r="H35" s="9">
        <v>0</v>
      </c>
      <c r="I35" s="9">
        <v>0</v>
      </c>
      <c r="J35" s="9">
        <v>0</v>
      </c>
      <c r="K35" s="10">
        <f>SUM(B35:J35)</f>
        <v>1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</v>
      </c>
      <c r="C38" s="9">
        <v>0</v>
      </c>
      <c r="D38" s="9">
        <v>0</v>
      </c>
      <c r="E38" s="9">
        <v>0</v>
      </c>
      <c r="F38" s="9">
        <v>0</v>
      </c>
      <c r="G38" s="9">
        <v>2</v>
      </c>
      <c r="H38" s="9">
        <v>0</v>
      </c>
      <c r="I38" s="9">
        <v>0</v>
      </c>
      <c r="J38" s="9">
        <v>0</v>
      </c>
      <c r="K38" s="10">
        <f>SUM(B38:J38)</f>
        <v>3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1</v>
      </c>
      <c r="H39" s="9">
        <v>0</v>
      </c>
      <c r="I39" s="9">
        <v>0</v>
      </c>
      <c r="J39" s="9">
        <v>0</v>
      </c>
      <c r="K39" s="10">
        <f>SUM(B39:J39)</f>
        <v>1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7</v>
      </c>
      <c r="C42" s="14">
        <f>SUM(C6:C41)</f>
        <v>3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20</v>
      </c>
      <c r="H42" s="14">
        <f>SUM(H6:H41)</f>
        <v>0</v>
      </c>
      <c r="I42" s="14">
        <f>SUM(I6:I41)</f>
        <v>5</v>
      </c>
      <c r="J42" s="14">
        <f>SUM(J6:J41)</f>
        <v>1</v>
      </c>
      <c r="K42" s="14">
        <f>SUM(K6:K41)</f>
        <v>36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3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2</v>
      </c>
      <c r="H44" s="10">
        <f>SUM(H6:H12)</f>
        <v>0</v>
      </c>
      <c r="I44" s="10">
        <f>SUM(I6:I12)</f>
        <v>0</v>
      </c>
      <c r="J44" s="10">
        <f>SUM(J6:J12)</f>
        <v>1</v>
      </c>
      <c r="K44" s="10">
        <f>SUM(K6:K12)</f>
        <v>6</v>
      </c>
    </row>
    <row r="45" spans="1:11" ht="12.75">
      <c r="A45" s="16" t="s">
        <v>46</v>
      </c>
      <c r="B45" s="10">
        <f>B14</f>
        <v>3</v>
      </c>
      <c r="C45" s="10">
        <f>C14</f>
        <v>1</v>
      </c>
      <c r="D45" s="10">
        <f>D14</f>
        <v>0</v>
      </c>
      <c r="E45" s="10">
        <f>E14</f>
        <v>0</v>
      </c>
      <c r="F45" s="10">
        <f>F14</f>
        <v>0</v>
      </c>
      <c r="G45" s="10">
        <f>G14</f>
        <v>7</v>
      </c>
      <c r="H45" s="10">
        <f>H14</f>
        <v>0</v>
      </c>
      <c r="I45" s="10">
        <f>I14</f>
        <v>5</v>
      </c>
      <c r="J45" s="10">
        <f>J14</f>
        <v>0</v>
      </c>
      <c r="K45" s="10">
        <f>K14</f>
        <v>16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2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6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8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2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2</v>
      </c>
    </row>
    <row r="49" spans="1:11" ht="12.75">
      <c r="A49" s="16" t="s">
        <v>50</v>
      </c>
      <c r="B49" s="10">
        <f>SUM(B38:B39)</f>
        <v>1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3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4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13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85.00390625" style="0" customWidth="1"/>
    <col min="3" max="9" width="10.7109375" style="0" customWidth="1"/>
  </cols>
  <sheetData>
    <row r="1" spans="1:9" ht="12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24"/>
      <c r="B3" s="25"/>
      <c r="C3" s="25"/>
      <c r="D3" s="25"/>
      <c r="E3" s="25"/>
      <c r="F3" s="25"/>
      <c r="G3" s="25"/>
      <c r="H3" s="25"/>
      <c r="I3" s="24"/>
    </row>
    <row r="4" spans="1:9" ht="12.75">
      <c r="A4" s="5" t="s">
        <v>113</v>
      </c>
      <c r="B4" s="5" t="s">
        <v>114</v>
      </c>
      <c r="C4" s="25"/>
      <c r="D4" s="25"/>
      <c r="E4" s="25"/>
      <c r="F4" s="25"/>
      <c r="G4" s="25"/>
      <c r="H4" s="25"/>
      <c r="I4" s="25"/>
    </row>
    <row r="5" spans="1:9" ht="12.75">
      <c r="A5" s="26" t="s">
        <v>4</v>
      </c>
      <c r="B5" s="27" t="s">
        <v>115</v>
      </c>
      <c r="C5" s="28"/>
      <c r="D5" s="28"/>
      <c r="E5" s="28"/>
      <c r="F5" s="28"/>
      <c r="G5" s="28"/>
      <c r="H5" s="28"/>
      <c r="I5" s="28"/>
    </row>
    <row r="6" spans="1:9" ht="12.75">
      <c r="A6" s="26" t="s">
        <v>5</v>
      </c>
      <c r="B6" s="27" t="s">
        <v>116</v>
      </c>
      <c r="C6" s="28"/>
      <c r="D6" s="28"/>
      <c r="E6" s="28"/>
      <c r="F6" s="28"/>
      <c r="G6" s="28"/>
      <c r="H6" s="28"/>
      <c r="I6" s="28"/>
    </row>
    <row r="7" spans="1:9" ht="12.75">
      <c r="A7" s="26" t="s">
        <v>6</v>
      </c>
      <c r="B7" s="27" t="s">
        <v>117</v>
      </c>
      <c r="C7" s="28"/>
      <c r="D7" s="28"/>
      <c r="E7" s="28"/>
      <c r="F7" s="28"/>
      <c r="G7" s="28"/>
      <c r="H7" s="28"/>
      <c r="I7" s="28"/>
    </row>
    <row r="8" spans="1:9" ht="12.75">
      <c r="A8" s="26" t="s">
        <v>7</v>
      </c>
      <c r="B8" s="27" t="s">
        <v>118</v>
      </c>
      <c r="C8" s="28"/>
      <c r="D8" s="28"/>
      <c r="E8" s="28"/>
      <c r="F8" s="28"/>
      <c r="G8" s="28"/>
      <c r="H8" s="28"/>
      <c r="I8" s="28"/>
    </row>
    <row r="9" spans="1:9" ht="12.75">
      <c r="A9" s="29" t="s">
        <v>8</v>
      </c>
      <c r="B9" s="30" t="s">
        <v>119</v>
      </c>
      <c r="C9" s="31"/>
      <c r="D9" s="31"/>
      <c r="E9" s="31"/>
      <c r="F9" s="31"/>
      <c r="G9" s="31"/>
      <c r="H9" s="31"/>
      <c r="I9" s="31"/>
    </row>
    <row r="10" spans="1:9" ht="12.75">
      <c r="A10" s="26" t="s">
        <v>9</v>
      </c>
      <c r="B10" s="27" t="s">
        <v>120</v>
      </c>
      <c r="C10" s="28"/>
      <c r="D10" s="28"/>
      <c r="E10" s="28"/>
      <c r="F10" s="28"/>
      <c r="G10" s="28"/>
      <c r="H10" s="28"/>
      <c r="I10" s="28"/>
    </row>
    <row r="11" spans="1:9" ht="12.75">
      <c r="A11" s="26" t="s">
        <v>10</v>
      </c>
      <c r="B11" s="27" t="s">
        <v>121</v>
      </c>
      <c r="C11" s="28"/>
      <c r="D11" s="28"/>
      <c r="E11" s="28"/>
      <c r="F11" s="28"/>
      <c r="G11" s="28"/>
      <c r="H11" s="28"/>
      <c r="I11" s="28"/>
    </row>
    <row r="12" spans="1:9" ht="12.75">
      <c r="A12" s="26" t="s">
        <v>11</v>
      </c>
      <c r="B12" s="27" t="s">
        <v>122</v>
      </c>
      <c r="C12" s="28"/>
      <c r="D12" s="28"/>
      <c r="E12" s="28"/>
      <c r="F12" s="28"/>
      <c r="G12" s="28"/>
      <c r="H12" s="28"/>
      <c r="I12" s="28"/>
    </row>
    <row r="13" spans="1:9" ht="12.75">
      <c r="A13" s="26" t="s">
        <v>12</v>
      </c>
      <c r="B13" s="27" t="s">
        <v>123</v>
      </c>
      <c r="C13" s="28"/>
      <c r="D13" s="28"/>
      <c r="E13" s="28"/>
      <c r="F13" s="28"/>
      <c r="G13" s="28"/>
      <c r="H13" s="28"/>
      <c r="I13" s="28"/>
    </row>
  </sheetData>
  <sheetProtection password="ABD9" sheet="1"/>
  <mergeCells count="3">
    <mergeCell ref="A1:B1"/>
    <mergeCell ref="A2:B2"/>
    <mergeCell ref="B3:H3"/>
  </mergeCells>
  <printOptions horizont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40"/>
  <sheetViews>
    <sheetView zoomScale="95" zoomScaleNormal="95" workbookViewId="0" topLeftCell="A1">
      <selection activeCell="B7" sqref="B7"/>
    </sheetView>
  </sheetViews>
  <sheetFormatPr defaultColWidth="9.140625" defaultRowHeight="12.75"/>
  <cols>
    <col min="1" max="1" width="23.421875" style="0" customWidth="1"/>
    <col min="2" max="2" width="109.140625" style="0" customWidth="1"/>
    <col min="3" max="10" width="10.7109375" style="0" customWidth="1"/>
  </cols>
  <sheetData>
    <row r="1" spans="1:11" ht="12.75">
      <c r="A1" s="32" t="s">
        <v>124</v>
      </c>
      <c r="B1" s="5" t="s">
        <v>125</v>
      </c>
      <c r="C1" s="33"/>
      <c r="D1" s="33"/>
      <c r="E1" s="33"/>
      <c r="F1" s="33"/>
      <c r="G1" s="33"/>
      <c r="H1" s="33"/>
      <c r="I1" s="33"/>
      <c r="J1" s="33"/>
      <c r="K1" s="34"/>
    </row>
    <row r="2" spans="1:10" ht="12.75">
      <c r="A2" s="6" t="s">
        <v>126</v>
      </c>
      <c r="B2" s="7"/>
      <c r="C2" s="35"/>
      <c r="D2" s="35"/>
      <c r="E2" s="35"/>
      <c r="F2" s="35"/>
      <c r="G2" s="35"/>
      <c r="H2" s="35"/>
      <c r="I2" s="35"/>
      <c r="J2" s="35"/>
    </row>
    <row r="3" spans="1:10" ht="12.75">
      <c r="A3" s="8" t="s">
        <v>15</v>
      </c>
      <c r="B3" s="36" t="s">
        <v>127</v>
      </c>
      <c r="C3" s="37"/>
      <c r="D3" s="37"/>
      <c r="E3" s="37"/>
      <c r="F3" s="37"/>
      <c r="G3" s="37"/>
      <c r="H3" s="37"/>
      <c r="I3" s="37"/>
      <c r="J3" s="37"/>
    </row>
    <row r="4" spans="1:10" ht="12.75">
      <c r="A4" s="8" t="s">
        <v>16</v>
      </c>
      <c r="B4" s="36" t="s">
        <v>128</v>
      </c>
      <c r="C4" s="37"/>
      <c r="D4" s="37"/>
      <c r="E4" s="37"/>
      <c r="F4" s="37"/>
      <c r="G4" s="37"/>
      <c r="H4" s="37"/>
      <c r="I4" s="37"/>
      <c r="J4" s="37"/>
    </row>
    <row r="5" spans="1:10" ht="12.75">
      <c r="A5" s="8" t="s">
        <v>17</v>
      </c>
      <c r="B5" s="38" t="s">
        <v>129</v>
      </c>
      <c r="C5" s="39"/>
      <c r="D5" s="39"/>
      <c r="E5" s="39"/>
      <c r="F5" s="39"/>
      <c r="G5" s="39"/>
      <c r="H5" s="39"/>
      <c r="I5" s="39"/>
      <c r="J5" s="39"/>
    </row>
    <row r="6" spans="1:10" ht="12.75">
      <c r="A6" s="8" t="s">
        <v>18</v>
      </c>
      <c r="B6" s="36" t="s">
        <v>130</v>
      </c>
      <c r="C6" s="37"/>
      <c r="D6" s="37"/>
      <c r="E6" s="37"/>
      <c r="F6" s="37"/>
      <c r="G6" s="37"/>
      <c r="H6" s="37"/>
      <c r="I6" s="37"/>
      <c r="J6" s="37"/>
    </row>
    <row r="7" spans="1:10" ht="12.75">
      <c r="A7" s="8" t="s">
        <v>19</v>
      </c>
      <c r="B7" s="36" t="s">
        <v>131</v>
      </c>
      <c r="C7" s="37"/>
      <c r="D7" s="37"/>
      <c r="E7" s="37"/>
      <c r="F7" s="37"/>
      <c r="G7" s="37"/>
      <c r="H7" s="37"/>
      <c r="I7" s="37"/>
      <c r="J7" s="37"/>
    </row>
    <row r="8" spans="1:10" ht="12.75">
      <c r="A8" s="8" t="s">
        <v>20</v>
      </c>
      <c r="B8" s="36" t="s">
        <v>132</v>
      </c>
      <c r="C8" s="37"/>
      <c r="D8" s="37"/>
      <c r="E8" s="37"/>
      <c r="F8" s="37"/>
      <c r="G8" s="37"/>
      <c r="H8" s="37"/>
      <c r="I8" s="37"/>
      <c r="J8" s="37"/>
    </row>
    <row r="9" spans="1:10" ht="12.75">
      <c r="A9" s="8" t="s">
        <v>21</v>
      </c>
      <c r="B9" s="36" t="s">
        <v>133</v>
      </c>
      <c r="C9" s="37"/>
      <c r="D9" s="37"/>
      <c r="E9" s="37"/>
      <c r="F9" s="37"/>
      <c r="G9" s="37"/>
      <c r="H9" s="37"/>
      <c r="I9" s="37"/>
      <c r="J9" s="37"/>
    </row>
    <row r="10" spans="1:10" ht="12.75">
      <c r="A10" s="11" t="s">
        <v>134</v>
      </c>
      <c r="B10" s="40"/>
      <c r="C10" s="41"/>
      <c r="D10" s="41"/>
      <c r="E10" s="41"/>
      <c r="F10" s="41"/>
      <c r="G10" s="41"/>
      <c r="H10" s="41"/>
      <c r="I10" s="41"/>
      <c r="J10" s="41"/>
    </row>
    <row r="11" spans="1:10" ht="12.75">
      <c r="A11" s="8" t="s">
        <v>23</v>
      </c>
      <c r="B11" s="36" t="s">
        <v>135</v>
      </c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11" t="s">
        <v>136</v>
      </c>
      <c r="B12" s="40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8" t="s">
        <v>25</v>
      </c>
      <c r="B13" s="36" t="str">
        <f>B3</f>
        <v>Agency Notice Defective</v>
      </c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8" t="s">
        <v>26</v>
      </c>
      <c r="B14" s="36" t="str">
        <f>B4</f>
        <v>Agency Verification and/or Eligibility Determination Procedure Defective</v>
      </c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8" t="s">
        <v>27</v>
      </c>
      <c r="B15" s="38" t="str">
        <f>B5</f>
        <v>Agency Hearing Presentation Defective (insufficient documents, testimony etc., but all or part of case record was present)</v>
      </c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8" t="s">
        <v>28</v>
      </c>
      <c r="B16" s="36" t="str">
        <f>B6</f>
        <v>Agency Either Misapplied Law, Regulation or Policy or There Was No Authority for Their Action</v>
      </c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8" t="s">
        <v>29</v>
      </c>
      <c r="B17" s="36" t="str">
        <f>B7</f>
        <v>Agency Failed to Produce Appellant's Case Record</v>
      </c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8" t="s">
        <v>30</v>
      </c>
      <c r="B18" s="36" t="str">
        <f>B8</f>
        <v>Factual Issues Found in Favor of Appellant</v>
      </c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8" t="s">
        <v>31</v>
      </c>
      <c r="B19" s="36" t="str">
        <f>B9</f>
        <v>Agency Failed to Send Requested Documents to Appellant</v>
      </c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11" t="s">
        <v>137</v>
      </c>
      <c r="B20" s="40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8" t="s">
        <v>33</v>
      </c>
      <c r="B21" s="36" t="s">
        <v>138</v>
      </c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8" t="s">
        <v>34</v>
      </c>
      <c r="B22" s="42" t="s">
        <v>139</v>
      </c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8" t="s">
        <v>35</v>
      </c>
      <c r="B23" s="43" t="s">
        <v>140</v>
      </c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8" t="s">
        <v>141</v>
      </c>
      <c r="B24" s="42" t="s">
        <v>142</v>
      </c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8" t="s">
        <v>36</v>
      </c>
      <c r="B25" s="42" t="s">
        <v>143</v>
      </c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8" t="s">
        <v>37</v>
      </c>
      <c r="B26" s="42" t="s">
        <v>144</v>
      </c>
      <c r="C26" s="37"/>
      <c r="D26" s="37"/>
      <c r="E26" s="37"/>
      <c r="F26" s="37"/>
      <c r="G26" s="37"/>
      <c r="H26" s="37"/>
      <c r="I26" s="37"/>
      <c r="J26" s="37"/>
    </row>
    <row r="27" spans="1:10" ht="12.75">
      <c r="A27" s="8" t="s">
        <v>38</v>
      </c>
      <c r="B27" s="36" t="s">
        <v>145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8" t="s">
        <v>146</v>
      </c>
      <c r="B28" s="45" t="s">
        <v>147</v>
      </c>
      <c r="C28" s="37"/>
      <c r="D28" s="37"/>
      <c r="E28" s="37"/>
      <c r="F28" s="37"/>
      <c r="G28" s="37"/>
      <c r="H28" s="37"/>
      <c r="I28" s="37"/>
      <c r="J28" s="37"/>
    </row>
    <row r="29" spans="1:10" ht="12.75">
      <c r="A29" s="11" t="s">
        <v>148</v>
      </c>
      <c r="B29" s="40"/>
      <c r="C29" s="41"/>
      <c r="D29" s="41"/>
      <c r="E29" s="41"/>
      <c r="F29" s="41"/>
      <c r="G29" s="41"/>
      <c r="H29" s="41"/>
      <c r="I29" s="41"/>
      <c r="J29" s="41"/>
    </row>
    <row r="30" spans="1:10" ht="12.75">
      <c r="A30" s="8" t="s">
        <v>40</v>
      </c>
      <c r="B30" s="36" t="s">
        <v>149</v>
      </c>
      <c r="C30" s="37"/>
      <c r="D30" s="37"/>
      <c r="E30" s="37"/>
      <c r="F30" s="37"/>
      <c r="G30" s="37"/>
      <c r="H30" s="37"/>
      <c r="I30" s="37"/>
      <c r="J30" s="37"/>
    </row>
    <row r="31" spans="1:10" ht="12.75">
      <c r="A31" s="8" t="s">
        <v>41</v>
      </c>
      <c r="B31" s="36" t="s">
        <v>150</v>
      </c>
      <c r="C31" s="37"/>
      <c r="D31" s="37"/>
      <c r="E31" s="37"/>
      <c r="F31" s="37"/>
      <c r="G31" s="37"/>
      <c r="H31" s="37"/>
      <c r="I31" s="37"/>
      <c r="J31" s="37"/>
    </row>
    <row r="32" spans="1:10" ht="12.75">
      <c r="A32" s="13">
        <v>32</v>
      </c>
      <c r="B32" s="46" t="s">
        <v>151</v>
      </c>
      <c r="C32" s="44"/>
      <c r="D32" s="44"/>
      <c r="E32" s="44"/>
      <c r="F32" s="44"/>
      <c r="G32" s="44"/>
      <c r="H32" s="44"/>
      <c r="I32" s="44"/>
      <c r="J32" s="44"/>
    </row>
    <row r="33" spans="1:10" ht="12.75">
      <c r="A33" s="13">
        <v>33</v>
      </c>
      <c r="B33" s="46" t="s">
        <v>152</v>
      </c>
      <c r="C33" s="44"/>
      <c r="D33" s="44"/>
      <c r="E33" s="44"/>
      <c r="F33" s="44"/>
      <c r="G33" s="44"/>
      <c r="H33" s="44"/>
      <c r="I33" s="44"/>
      <c r="J33" s="44"/>
    </row>
    <row r="34" spans="1:10" ht="12.75">
      <c r="A34" s="13">
        <v>34</v>
      </c>
      <c r="B34" s="36" t="s">
        <v>153</v>
      </c>
      <c r="C34" s="37"/>
      <c r="D34" s="37"/>
      <c r="E34" s="37"/>
      <c r="F34" s="37"/>
      <c r="G34" s="37"/>
      <c r="H34" s="37"/>
      <c r="I34" s="37"/>
      <c r="J34" s="37"/>
    </row>
    <row r="35" spans="1:10" ht="12.75">
      <c r="A35" s="13">
        <v>35</v>
      </c>
      <c r="B35" s="36" t="s">
        <v>154</v>
      </c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6" t="s">
        <v>155</v>
      </c>
      <c r="B36" s="40"/>
      <c r="C36" s="41"/>
      <c r="D36" s="41"/>
      <c r="E36" s="41"/>
      <c r="F36" s="41"/>
      <c r="G36" s="41"/>
      <c r="H36" s="41"/>
      <c r="I36" s="41"/>
      <c r="J36" s="41"/>
    </row>
    <row r="37" spans="1:10" ht="12.75">
      <c r="A37" s="13">
        <v>50</v>
      </c>
      <c r="B37" s="36" t="s">
        <v>156</v>
      </c>
      <c r="C37" s="37"/>
      <c r="D37" s="37"/>
      <c r="E37" s="37"/>
      <c r="F37" s="37"/>
      <c r="G37" s="37"/>
      <c r="H37" s="37"/>
      <c r="I37" s="37"/>
      <c r="J37" s="37"/>
    </row>
    <row r="38" spans="1:10" ht="12.75">
      <c r="A38" s="13">
        <v>51</v>
      </c>
      <c r="B38" s="36" t="s">
        <v>157</v>
      </c>
      <c r="C38" s="37"/>
      <c r="D38" s="37"/>
      <c r="E38" s="37"/>
      <c r="F38" s="37"/>
      <c r="G38" s="37"/>
      <c r="H38" s="37"/>
      <c r="I38" s="37"/>
      <c r="J38" s="37"/>
    </row>
    <row r="39" spans="1:10" ht="12.75">
      <c r="A39" s="6" t="s">
        <v>158</v>
      </c>
      <c r="B39" s="40"/>
      <c r="C39" s="47"/>
      <c r="D39" s="47"/>
      <c r="E39" s="47"/>
      <c r="F39" s="47"/>
      <c r="G39" s="47"/>
      <c r="H39" s="47"/>
      <c r="I39" s="47"/>
      <c r="J39" s="47"/>
    </row>
    <row r="40" spans="1:10" ht="12.75">
      <c r="A40" s="13">
        <v>60</v>
      </c>
      <c r="B40" s="36" t="s">
        <v>159</v>
      </c>
      <c r="C40" s="35"/>
      <c r="D40" s="35"/>
      <c r="E40" s="35"/>
      <c r="F40" s="35"/>
      <c r="G40" s="35"/>
      <c r="H40" s="35"/>
      <c r="I40" s="35"/>
      <c r="J40" s="35"/>
    </row>
  </sheetData>
  <sheetProtection password="ABD9" sheet="1"/>
  <printOptions horizontalCentered="1" verticalCentered="1"/>
  <pageMargins left="0.1701388888888889" right="0.1701388888888889" top="0.1701388888888889" bottom="0.1701388888888889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9">
        <v>1</v>
      </c>
      <c r="H7" s="9">
        <v>0</v>
      </c>
      <c r="I7" s="9">
        <v>0</v>
      </c>
      <c r="J7" s="9">
        <v>0</v>
      </c>
      <c r="K7" s="10">
        <f>SUM(B7:J7)</f>
        <v>2</v>
      </c>
    </row>
    <row r="8" spans="1:11" ht="12.75">
      <c r="A8" s="8" t="s">
        <v>17</v>
      </c>
      <c r="B8" s="9">
        <v>0</v>
      </c>
      <c r="C8" s="9">
        <v>1</v>
      </c>
      <c r="D8" s="9">
        <v>0</v>
      </c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2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2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6</v>
      </c>
      <c r="C14" s="9">
        <v>4</v>
      </c>
      <c r="D14" s="9">
        <v>0</v>
      </c>
      <c r="E14" s="9">
        <v>23</v>
      </c>
      <c r="F14" s="9">
        <v>1</v>
      </c>
      <c r="G14" s="9">
        <v>8</v>
      </c>
      <c r="H14" s="9">
        <v>0</v>
      </c>
      <c r="I14" s="9">
        <v>2</v>
      </c>
      <c r="J14" s="9">
        <v>0</v>
      </c>
      <c r="K14" s="10">
        <f>SUM(B14:J14)</f>
        <v>44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0">
        <f>SUM(B29:J29)</f>
        <v>0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1</v>
      </c>
      <c r="H35" s="9">
        <v>0</v>
      </c>
      <c r="I35" s="9">
        <v>0</v>
      </c>
      <c r="J35" s="9">
        <v>0</v>
      </c>
      <c r="K35" s="10">
        <f>SUM(B35:J35)</f>
        <v>1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10">
        <f>SUM(B36:J36)</f>
        <v>1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</v>
      </c>
      <c r="K38" s="10">
        <f>SUM(B38:J38)</f>
        <v>1</v>
      </c>
    </row>
    <row r="39" spans="1:11" ht="12.75">
      <c r="A39" s="13">
        <v>51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0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9</v>
      </c>
      <c r="C42" s="14">
        <f>SUM(C6:C41)</f>
        <v>5</v>
      </c>
      <c r="D42" s="14">
        <f>SUM(D6:D41)</f>
        <v>0</v>
      </c>
      <c r="E42" s="14">
        <f>SUM(E6:E41)</f>
        <v>24</v>
      </c>
      <c r="F42" s="14">
        <f>SUM(F6:F41)</f>
        <v>1</v>
      </c>
      <c r="G42" s="14">
        <f>SUM(G6:G41)</f>
        <v>11</v>
      </c>
      <c r="H42" s="14">
        <f>SUM(H6:H41)</f>
        <v>0</v>
      </c>
      <c r="I42" s="14">
        <f>SUM(I6:I41)</f>
        <v>2</v>
      </c>
      <c r="J42" s="14">
        <f>SUM(J6:J41)</f>
        <v>1</v>
      </c>
      <c r="K42" s="14">
        <f>SUM(K6:K41)</f>
        <v>53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3</v>
      </c>
      <c r="C44" s="10">
        <f>SUM(C6:C12)</f>
        <v>1</v>
      </c>
      <c r="D44" s="10">
        <f>SUM(D6:D12)</f>
        <v>0</v>
      </c>
      <c r="E44" s="10">
        <f>SUM(E6:E12)</f>
        <v>1</v>
      </c>
      <c r="F44" s="10">
        <f>SUM(F6:F12)</f>
        <v>0</v>
      </c>
      <c r="G44" s="10">
        <f>SUM(G6:G12)</f>
        <v>1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6</v>
      </c>
    </row>
    <row r="45" spans="1:11" ht="12.75">
      <c r="A45" s="16" t="s">
        <v>46</v>
      </c>
      <c r="B45" s="10">
        <f>B14</f>
        <v>6</v>
      </c>
      <c r="C45" s="10">
        <f>C14</f>
        <v>4</v>
      </c>
      <c r="D45" s="10">
        <f>D14</f>
        <v>0</v>
      </c>
      <c r="E45" s="10">
        <f>E14</f>
        <v>23</v>
      </c>
      <c r="F45" s="10">
        <f>F14</f>
        <v>1</v>
      </c>
      <c r="G45" s="10">
        <f>G14</f>
        <v>8</v>
      </c>
      <c r="H45" s="10">
        <f>H14</f>
        <v>0</v>
      </c>
      <c r="I45" s="10">
        <f>I14</f>
        <v>2</v>
      </c>
      <c r="J45" s="10">
        <f>J14</f>
        <v>0</v>
      </c>
      <c r="K45" s="10">
        <f>K14</f>
        <v>44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0</v>
      </c>
      <c r="C47" s="10">
        <f>SUM(C24:C29)</f>
        <v>0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0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0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2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2</v>
      </c>
    </row>
    <row r="49" spans="1:11" ht="12.75">
      <c r="A49" s="16" t="s">
        <v>50</v>
      </c>
      <c r="B49" s="10">
        <f>SUM(B38:B39)</f>
        <v>0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1</v>
      </c>
      <c r="K49" s="10">
        <f>SUM(K38:K39)</f>
        <v>1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1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1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9">
        <v>0</v>
      </c>
      <c r="K8" s="10">
        <f>SUM(B8:J8)</f>
        <v>1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3</v>
      </c>
      <c r="C11" s="9">
        <v>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f>SUM(B11:J11)</f>
        <v>4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14</v>
      </c>
      <c r="C14" s="9">
        <v>4</v>
      </c>
      <c r="D14" s="9">
        <v>0</v>
      </c>
      <c r="E14" s="9">
        <v>0</v>
      </c>
      <c r="F14" s="9">
        <v>0</v>
      </c>
      <c r="G14" s="9">
        <v>15</v>
      </c>
      <c r="H14" s="9">
        <v>0</v>
      </c>
      <c r="I14" s="9">
        <v>3</v>
      </c>
      <c r="J14" s="9">
        <v>0</v>
      </c>
      <c r="K14" s="10">
        <f>SUM(B14:J14)</f>
        <v>36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15</v>
      </c>
      <c r="C29" s="9">
        <v>7</v>
      </c>
      <c r="D29" s="9">
        <v>0</v>
      </c>
      <c r="E29" s="9">
        <v>0</v>
      </c>
      <c r="F29" s="9">
        <v>0</v>
      </c>
      <c r="G29" s="9">
        <v>2</v>
      </c>
      <c r="H29" s="9">
        <v>0</v>
      </c>
      <c r="I29" s="9">
        <v>0</v>
      </c>
      <c r="J29" s="9">
        <v>0</v>
      </c>
      <c r="K29" s="10">
        <f>SUM(B29:J29)</f>
        <v>24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1</v>
      </c>
      <c r="C35" s="9">
        <v>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2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</v>
      </c>
      <c r="C38" s="9">
        <v>2</v>
      </c>
      <c r="D38" s="9">
        <v>0</v>
      </c>
      <c r="E38" s="9">
        <v>0</v>
      </c>
      <c r="F38" s="9">
        <v>0</v>
      </c>
      <c r="G38" s="9">
        <v>1</v>
      </c>
      <c r="H38" s="9">
        <v>0</v>
      </c>
      <c r="I38" s="9">
        <v>0</v>
      </c>
      <c r="J38" s="9">
        <v>0</v>
      </c>
      <c r="K38" s="10">
        <f>SUM(B38:J38)</f>
        <v>4</v>
      </c>
    </row>
    <row r="39" spans="1:11" ht="12.75">
      <c r="A39" s="13">
        <v>51</v>
      </c>
      <c r="B39" s="9">
        <v>0</v>
      </c>
      <c r="C39" s="9">
        <v>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2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35</v>
      </c>
      <c r="C42" s="14">
        <f>SUM(C6:C41)</f>
        <v>17</v>
      </c>
      <c r="D42" s="14">
        <f>SUM(D6:D41)</f>
        <v>0</v>
      </c>
      <c r="E42" s="14">
        <f>SUM(E6:E41)</f>
        <v>0</v>
      </c>
      <c r="F42" s="14">
        <f>SUM(F6:F41)</f>
        <v>0</v>
      </c>
      <c r="G42" s="14">
        <f>SUM(G6:G41)</f>
        <v>19</v>
      </c>
      <c r="H42" s="14">
        <f>SUM(H6:H41)</f>
        <v>0</v>
      </c>
      <c r="I42" s="14">
        <f>SUM(I6:I41)</f>
        <v>3</v>
      </c>
      <c r="J42" s="14">
        <f>SUM(J6:J41)</f>
        <v>0</v>
      </c>
      <c r="K42" s="14">
        <f>SUM(K6:K41)</f>
        <v>74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4</v>
      </c>
      <c r="C44" s="10">
        <f>SUM(C6:C12)</f>
        <v>1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1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6</v>
      </c>
    </row>
    <row r="45" spans="1:11" ht="12.75">
      <c r="A45" s="16" t="s">
        <v>46</v>
      </c>
      <c r="B45" s="10">
        <f>B14</f>
        <v>14</v>
      </c>
      <c r="C45" s="23">
        <f>C14</f>
        <v>4</v>
      </c>
      <c r="D45" s="10">
        <f>D14</f>
        <v>0</v>
      </c>
      <c r="E45" s="10">
        <f>E14</f>
        <v>0</v>
      </c>
      <c r="F45" s="10">
        <f>F14</f>
        <v>0</v>
      </c>
      <c r="G45" s="23">
        <f>G14</f>
        <v>15</v>
      </c>
      <c r="H45" s="23">
        <f>H14</f>
        <v>0</v>
      </c>
      <c r="I45" s="23">
        <f>I14</f>
        <v>3</v>
      </c>
      <c r="J45" s="23">
        <f>J14</f>
        <v>0</v>
      </c>
      <c r="K45" s="10">
        <f>K14</f>
        <v>36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15</v>
      </c>
      <c r="C47" s="10">
        <f>SUM(C24:C29)</f>
        <v>7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2</v>
      </c>
      <c r="H47" s="10">
        <f>SUM(H24:H29)</f>
        <v>0</v>
      </c>
      <c r="I47" s="10">
        <f>SUM(I24:I29)</f>
        <v>0</v>
      </c>
      <c r="J47" s="10">
        <f>SUM(J24:J29)</f>
        <v>0</v>
      </c>
      <c r="K47" s="10">
        <f>SUM(K24:K29)</f>
        <v>24</v>
      </c>
    </row>
    <row r="48" spans="1:11" ht="12.75">
      <c r="A48" s="16" t="s">
        <v>49</v>
      </c>
      <c r="B48" s="10">
        <f>SUM(B31:B36)</f>
        <v>1</v>
      </c>
      <c r="C48" s="10">
        <f>SUM(C31:C36)</f>
        <v>1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2</v>
      </c>
    </row>
    <row r="49" spans="1:11" ht="12.75">
      <c r="A49" s="16" t="s">
        <v>50</v>
      </c>
      <c r="B49" s="10">
        <f>SUM(B38:B39)</f>
        <v>1</v>
      </c>
      <c r="C49" s="10">
        <f>SUM(C38:C39)</f>
        <v>4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1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6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 customHeight="1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4"/>
    </row>
    <row r="4" spans="1:11" ht="12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12.75">
      <c r="A5" s="6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0">
        <f>SUM(B6:J6)</f>
        <v>0</v>
      </c>
    </row>
    <row r="7" spans="1:11" ht="12.7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0">
        <f>SUM(B7:J7)</f>
        <v>0</v>
      </c>
    </row>
    <row r="8" spans="1:11" ht="12.7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0">
        <f>SUM(B8:J8)</f>
        <v>0</v>
      </c>
    </row>
    <row r="9" spans="1:11" ht="12.7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>SUM(B9:J9)</f>
        <v>0</v>
      </c>
    </row>
    <row r="10" spans="1:11" ht="12.75">
      <c r="A10" s="8" t="s">
        <v>19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f>SUM(B10:J10)</f>
        <v>0</v>
      </c>
    </row>
    <row r="11" spans="1:11" ht="12.7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9">
        <v>0</v>
      </c>
      <c r="J11" s="9">
        <v>0</v>
      </c>
      <c r="K11" s="10">
        <f>SUM(B11:J11)</f>
        <v>1</v>
      </c>
    </row>
    <row r="12" spans="1:11" ht="12.7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>
        <f>SUM(B12:J12)</f>
        <v>0</v>
      </c>
    </row>
    <row r="13" spans="1:11" ht="12.75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8" t="s">
        <v>23</v>
      </c>
      <c r="B14" s="9">
        <v>10</v>
      </c>
      <c r="C14" s="9">
        <v>16</v>
      </c>
      <c r="D14" s="9">
        <v>1</v>
      </c>
      <c r="E14" s="9">
        <v>0</v>
      </c>
      <c r="F14" s="9">
        <v>0</v>
      </c>
      <c r="G14" s="9">
        <v>2</v>
      </c>
      <c r="H14" s="9">
        <v>0</v>
      </c>
      <c r="I14" s="9">
        <v>4</v>
      </c>
      <c r="J14" s="9">
        <v>1</v>
      </c>
      <c r="K14" s="10">
        <f>SUM(B14:J14)</f>
        <v>34</v>
      </c>
    </row>
    <row r="15" spans="1:11" ht="12.75">
      <c r="A15" s="11" t="s">
        <v>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>
        <f>SUM(B16:J16)</f>
        <v>0</v>
      </c>
    </row>
    <row r="17" spans="1:11" ht="12.75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f>SUM(B17:J17)</f>
        <v>0</v>
      </c>
    </row>
    <row r="18" spans="1:11" ht="12.75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>
        <f>SUM(B18:J18)</f>
        <v>0</v>
      </c>
    </row>
    <row r="19" spans="1:11" ht="12.75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f>SUM(B19:J19)</f>
        <v>0</v>
      </c>
    </row>
    <row r="20" spans="1:11" ht="12.75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0">
        <f>SUM(B20:J20)</f>
        <v>0</v>
      </c>
    </row>
    <row r="21" spans="1:11" ht="12.75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0">
        <f>SUM(B21:J21)</f>
        <v>0</v>
      </c>
    </row>
    <row r="22" spans="1:11" ht="12.75">
      <c r="A22" s="8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>SUM(B22:J22)</f>
        <v>0</v>
      </c>
    </row>
    <row r="23" spans="1:11" ht="12.75">
      <c r="A23" s="11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f>SUM(B24:J24)</f>
        <v>0</v>
      </c>
    </row>
    <row r="25" spans="1:11" ht="12.75">
      <c r="A25" s="8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0">
        <f>SUM(B25:J25)</f>
        <v>0</v>
      </c>
    </row>
    <row r="26" spans="1:11" ht="12.75">
      <c r="A26" s="8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0">
        <f>SUM(B26:J26)</f>
        <v>0</v>
      </c>
    </row>
    <row r="27" spans="1:11" ht="12.75">
      <c r="A27" s="8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SUM(B27:J27)</f>
        <v>0</v>
      </c>
    </row>
    <row r="28" spans="1:11" ht="12.75">
      <c r="A28" s="8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SUM(B28:J28)</f>
        <v>0</v>
      </c>
    </row>
    <row r="29" spans="1:11" ht="12.75">
      <c r="A29" s="8" t="s">
        <v>38</v>
      </c>
      <c r="B29" s="9">
        <v>19</v>
      </c>
      <c r="C29" s="9">
        <v>25</v>
      </c>
      <c r="D29" s="9">
        <v>0</v>
      </c>
      <c r="E29" s="9">
        <v>0</v>
      </c>
      <c r="F29" s="9">
        <v>0</v>
      </c>
      <c r="G29" s="9">
        <v>5</v>
      </c>
      <c r="H29" s="9">
        <v>0</v>
      </c>
      <c r="I29" s="9">
        <v>7</v>
      </c>
      <c r="J29" s="9">
        <v>0</v>
      </c>
      <c r="K29" s="10">
        <f>SUM(B29:J29)</f>
        <v>56</v>
      </c>
    </row>
    <row r="30" spans="1:11" ht="12.75">
      <c r="A30" s="11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0">
        <f>SUM(B31:J31)</f>
        <v>0</v>
      </c>
    </row>
    <row r="32" spans="1:11" ht="12.75">
      <c r="A32" s="8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f>SUM(B32:J32)</f>
        <v>0</v>
      </c>
    </row>
    <row r="33" spans="1:11" ht="12.75">
      <c r="A33" s="13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f>SUM(B33:J33)</f>
        <v>0</v>
      </c>
    </row>
    <row r="34" spans="1:11" ht="12.75">
      <c r="A34" s="13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0">
        <f>SUM(B34:J34)</f>
        <v>0</v>
      </c>
    </row>
    <row r="35" spans="1:11" ht="12.75">
      <c r="A35" s="13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f>SUM(B35:J35)</f>
        <v>0</v>
      </c>
    </row>
    <row r="36" spans="1:11" ht="12.75">
      <c r="A36" s="13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10">
        <f>SUM(B36:J36)</f>
        <v>0</v>
      </c>
    </row>
    <row r="37" spans="1:11" ht="12.75">
      <c r="A37" s="6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13">
        <v>50</v>
      </c>
      <c r="B38" s="9">
        <v>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0">
        <f>SUM(B38:J38)</f>
        <v>1</v>
      </c>
    </row>
    <row r="39" spans="1:11" ht="12.75">
      <c r="A39" s="13">
        <v>51</v>
      </c>
      <c r="B39" s="9">
        <v>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0">
        <f>SUM(B39:J39)</f>
        <v>4</v>
      </c>
    </row>
    <row r="40" spans="1:11" ht="12.75">
      <c r="A40" s="6" t="s">
        <v>53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3">
        <v>60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>
        <f>SUM(B41:J41)</f>
        <v>0</v>
      </c>
    </row>
    <row r="42" spans="1:11" ht="16.5" customHeight="1">
      <c r="A42" s="5" t="s">
        <v>13</v>
      </c>
      <c r="B42" s="14">
        <f>SUM(B6:B41)</f>
        <v>34</v>
      </c>
      <c r="C42" s="14">
        <f>SUM(C6:C41)</f>
        <v>41</v>
      </c>
      <c r="D42" s="14">
        <f>SUM(D6:D41)</f>
        <v>1</v>
      </c>
      <c r="E42" s="14">
        <f>SUM(E6:E41)</f>
        <v>0</v>
      </c>
      <c r="F42" s="14">
        <f>SUM(F6:F41)</f>
        <v>0</v>
      </c>
      <c r="G42" s="14">
        <f>SUM(G6:G41)</f>
        <v>8</v>
      </c>
      <c r="H42" s="14">
        <f>SUM(H6:H41)</f>
        <v>0</v>
      </c>
      <c r="I42" s="14">
        <f>SUM(I6:I41)</f>
        <v>11</v>
      </c>
      <c r="J42" s="14">
        <f>SUM(J6:J41)</f>
        <v>1</v>
      </c>
      <c r="K42" s="14">
        <f>SUM(K6:K41)</f>
        <v>96</v>
      </c>
    </row>
    <row r="43" spans="1:11" ht="12.75">
      <c r="A43" s="5" t="s">
        <v>44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6" t="s">
        <v>45</v>
      </c>
      <c r="B44" s="10">
        <f>SUM(B6:B12)</f>
        <v>0</v>
      </c>
      <c r="C44" s="10">
        <f>SUM(C6:C12)</f>
        <v>0</v>
      </c>
      <c r="D44" s="10">
        <f>SUM(D6:D12)</f>
        <v>0</v>
      </c>
      <c r="E44" s="10">
        <f>SUM(E6:E12)</f>
        <v>0</v>
      </c>
      <c r="F44" s="10">
        <f>SUM(F6:F12)</f>
        <v>0</v>
      </c>
      <c r="G44" s="10">
        <f>SUM(G6:G12)</f>
        <v>1</v>
      </c>
      <c r="H44" s="10">
        <f>SUM(H6:H12)</f>
        <v>0</v>
      </c>
      <c r="I44" s="10">
        <f>SUM(I6:I12)</f>
        <v>0</v>
      </c>
      <c r="J44" s="10">
        <f>SUM(J6:J12)</f>
        <v>0</v>
      </c>
      <c r="K44" s="10">
        <f>SUM(K6:K12)</f>
        <v>1</v>
      </c>
    </row>
    <row r="45" spans="1:11" ht="12.75">
      <c r="A45" s="16" t="s">
        <v>46</v>
      </c>
      <c r="B45" s="10">
        <f>B14</f>
        <v>10</v>
      </c>
      <c r="C45" s="23">
        <f>C14</f>
        <v>16</v>
      </c>
      <c r="D45" s="10">
        <f>D14</f>
        <v>1</v>
      </c>
      <c r="E45" s="10">
        <f>E14</f>
        <v>0</v>
      </c>
      <c r="F45" s="10">
        <f>F14</f>
        <v>0</v>
      </c>
      <c r="G45" s="23">
        <f>G14</f>
        <v>2</v>
      </c>
      <c r="H45" s="23">
        <f>H14</f>
        <v>0</v>
      </c>
      <c r="I45" s="23">
        <f>I14</f>
        <v>4</v>
      </c>
      <c r="J45" s="23">
        <f>J14</f>
        <v>1</v>
      </c>
      <c r="K45" s="10">
        <f>K14</f>
        <v>34</v>
      </c>
    </row>
    <row r="46" spans="1:11" ht="12.75">
      <c r="A46" s="16" t="s">
        <v>47</v>
      </c>
      <c r="B46" s="10">
        <f>SUM(B16:B22)</f>
        <v>0</v>
      </c>
      <c r="C46" s="10">
        <f>SUM(C16:C22)</f>
        <v>0</v>
      </c>
      <c r="D46" s="10">
        <f>SUM(D16:D22)</f>
        <v>0</v>
      </c>
      <c r="E46" s="10">
        <f>SUM(E16:E22)</f>
        <v>0</v>
      </c>
      <c r="F46" s="10">
        <f>SUM(F16:F22)</f>
        <v>0</v>
      </c>
      <c r="G46" s="10">
        <f>SUM(G16:G22)</f>
        <v>0</v>
      </c>
      <c r="H46" s="10">
        <f>SUM(H16:H22)</f>
        <v>0</v>
      </c>
      <c r="I46" s="10">
        <f>SUM(I16:I22)</f>
        <v>0</v>
      </c>
      <c r="J46" s="10">
        <f>SUM(J16:J22)</f>
        <v>0</v>
      </c>
      <c r="K46" s="10">
        <f>SUM(K16:K22)</f>
        <v>0</v>
      </c>
    </row>
    <row r="47" spans="1:11" ht="12.75">
      <c r="A47" s="16" t="s">
        <v>48</v>
      </c>
      <c r="B47" s="10">
        <f>SUM(B24:B29)</f>
        <v>19</v>
      </c>
      <c r="C47" s="10">
        <f>SUM(C24:C29)</f>
        <v>25</v>
      </c>
      <c r="D47" s="10">
        <f>SUM(D24:D29)</f>
        <v>0</v>
      </c>
      <c r="E47" s="10">
        <f>SUM(E24:E29)</f>
        <v>0</v>
      </c>
      <c r="F47" s="10">
        <f>SUM(F24:F29)</f>
        <v>0</v>
      </c>
      <c r="G47" s="10">
        <f>SUM(G24:G29)</f>
        <v>5</v>
      </c>
      <c r="H47" s="10">
        <f>SUM(H24:H29)</f>
        <v>0</v>
      </c>
      <c r="I47" s="10">
        <f>SUM(I24:I29)</f>
        <v>7</v>
      </c>
      <c r="J47" s="10">
        <f>SUM(J24:J29)</f>
        <v>0</v>
      </c>
      <c r="K47" s="10">
        <f>SUM(K24:K29)</f>
        <v>56</v>
      </c>
    </row>
    <row r="48" spans="1:11" ht="12.75">
      <c r="A48" s="16" t="s">
        <v>49</v>
      </c>
      <c r="B48" s="10">
        <f>SUM(B31:B36)</f>
        <v>0</v>
      </c>
      <c r="C48" s="10">
        <f>SUM(C31:C36)</f>
        <v>0</v>
      </c>
      <c r="D48" s="10">
        <f>SUM(D31:D36)</f>
        <v>0</v>
      </c>
      <c r="E48" s="10">
        <f>SUM(E31:E36)</f>
        <v>0</v>
      </c>
      <c r="F48" s="10">
        <f>SUM(F31:F36)</f>
        <v>0</v>
      </c>
      <c r="G48" s="10">
        <f>SUM(G31:G36)</f>
        <v>0</v>
      </c>
      <c r="H48" s="10">
        <f>SUM(H31:H36)</f>
        <v>0</v>
      </c>
      <c r="I48" s="10">
        <f>SUM(I31:I36)</f>
        <v>0</v>
      </c>
      <c r="J48" s="10">
        <f>SUM(J31:J36)</f>
        <v>0</v>
      </c>
      <c r="K48" s="10">
        <f>SUM(K31:K36)</f>
        <v>0</v>
      </c>
    </row>
    <row r="49" spans="1:11" ht="12.75">
      <c r="A49" s="16" t="s">
        <v>50</v>
      </c>
      <c r="B49" s="10">
        <f>SUM(B38:B39)</f>
        <v>5</v>
      </c>
      <c r="C49" s="10">
        <f>SUM(C38:C39)</f>
        <v>0</v>
      </c>
      <c r="D49" s="10">
        <f>SUM(D38:D39)</f>
        <v>0</v>
      </c>
      <c r="E49" s="10">
        <f>SUM(E38:E39)</f>
        <v>0</v>
      </c>
      <c r="F49" s="10">
        <f>SUM(F38:F39)</f>
        <v>0</v>
      </c>
      <c r="G49" s="10">
        <f>SUM(G38:G39)</f>
        <v>0</v>
      </c>
      <c r="H49" s="10">
        <f>SUM(H38:H39)</f>
        <v>0</v>
      </c>
      <c r="I49" s="10">
        <f>SUM(I38:I39)</f>
        <v>0</v>
      </c>
      <c r="J49" s="10">
        <f>SUM(J38:J39)</f>
        <v>0</v>
      </c>
      <c r="K49" s="10">
        <f>SUM(K38:K39)</f>
        <v>5</v>
      </c>
    </row>
    <row r="50" spans="1:11" ht="12.75">
      <c r="A50" s="16" t="s">
        <v>55</v>
      </c>
      <c r="B50" s="10">
        <f>SUM(B41:B41)</f>
        <v>0</v>
      </c>
      <c r="C50" s="10">
        <f>SUM(C41:C41)</f>
        <v>0</v>
      </c>
      <c r="D50" s="10">
        <f>SUM(D41:D41)</f>
        <v>0</v>
      </c>
      <c r="E50" s="10">
        <f>SUM(E41:E41)</f>
        <v>0</v>
      </c>
      <c r="F50" s="10">
        <f>SUM(F41:F41)</f>
        <v>0</v>
      </c>
      <c r="G50" s="10">
        <f>SUM(G41:G41)</f>
        <v>0</v>
      </c>
      <c r="H50" s="10">
        <f>SUM(H41:H41)</f>
        <v>0</v>
      </c>
      <c r="I50" s="10">
        <f>SUM(I41:I41)</f>
        <v>0</v>
      </c>
      <c r="J50" s="10">
        <f>SUM(J41:J41)</f>
        <v>0</v>
      </c>
      <c r="K50" s="10">
        <f>SUM(K41:K41)</f>
        <v>0</v>
      </c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</sheetData>
  <sheetProtection password="ABD9" sheet="1"/>
  <mergeCells count="11">
    <mergeCell ref="A1:K1"/>
    <mergeCell ref="A2:K2"/>
    <mergeCell ref="B3:J3"/>
    <mergeCell ref="B5:K5"/>
    <mergeCell ref="B13:K13"/>
    <mergeCell ref="B15:K15"/>
    <mergeCell ref="B23:K23"/>
    <mergeCell ref="B30:K30"/>
    <mergeCell ref="B37:K37"/>
    <mergeCell ref="B40:K40"/>
    <mergeCell ref="B43:K43"/>
  </mergeCells>
  <printOptions horizont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N.Y.S. Office of Temporary and Disability Assistance (FOIL #: 16-26).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2020-11-01T14:25:09Z</dcterms:created>
  <cp:category/>
  <cp:version/>
  <cp:contentType/>
  <cp:contentStatus/>
  <cp:revision>1</cp:revision>
</cp:coreProperties>
</file>