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5" activeTab="0"/>
  </bookViews>
  <sheets>
    <sheet name="NYC_Total_#" sheetId="1" r:id="rId1"/>
    <sheet name="NYC_Total_by_%" sheetId="2" r:id="rId2"/>
    <sheet name="Job_Center_13" sheetId="3" r:id="rId3"/>
    <sheet name="Job_Center_17" sheetId="4" r:id="rId4"/>
    <sheet name="Job_Center_18" sheetId="5" r:id="rId5"/>
    <sheet name="Job_Center_23" sheetId="6" r:id="rId6"/>
    <sheet name="Job_Center_35" sheetId="7" r:id="rId7"/>
    <sheet name="Job_Center_37" sheetId="8" r:id="rId8"/>
    <sheet name="Job_Center_38" sheetId="9" r:id="rId9"/>
    <sheet name="Job_Center_39" sheetId="10" r:id="rId10"/>
    <sheet name="Job_Center_40" sheetId="11" r:id="rId11"/>
    <sheet name="Job_Center_44" sheetId="12" r:id="rId12"/>
    <sheet name="Job_Center_45" sheetId="13" r:id="rId13"/>
    <sheet name="Job_Center_46" sheetId="14" r:id="rId14"/>
    <sheet name="Job_Center_47" sheetId="15" r:id="rId15"/>
    <sheet name="Job_Center_52" sheetId="16" r:id="rId16"/>
    <sheet name="Job_Center_53" sheetId="17" r:id="rId17"/>
    <sheet name="Job_Center_54" sheetId="18" r:id="rId18"/>
    <sheet name="Job_Center_62" sheetId="19" r:id="rId19"/>
    <sheet name="Job_Center_63" sheetId="20" r:id="rId20"/>
    <sheet name="Job_Center_64" sheetId="21" r:id="rId21"/>
    <sheet name="Job_Center_66" sheetId="22" r:id="rId22"/>
    <sheet name="Job_Center_67" sheetId="23" r:id="rId23"/>
    <sheet name="Job_Center_70" sheetId="24" r:id="rId24"/>
    <sheet name="Job_Center_72" sheetId="25" r:id="rId25"/>
    <sheet name="Job_Center_79" sheetId="26" r:id="rId26"/>
    <sheet name="Job_Center_80" sheetId="27" r:id="rId27"/>
    <sheet name="Job_Center_90" sheetId="28" r:id="rId28"/>
    <sheet name="Job_Center_97" sheetId="29" r:id="rId29"/>
    <sheet name="Job_Center_99" sheetId="30" r:id="rId30"/>
    <sheet name="Center_100_Burial_Claims" sheetId="31" r:id="rId31"/>
    <sheet name="SNAP_Overpayment_Claims" sheetId="32" r:id="rId32"/>
    <sheet name="Budgeting_After_IPV_Disqualification" sheetId="33" r:id="rId33"/>
    <sheet name="Bureau_of_Fraud_Investigations" sheetId="34" r:id="rId34"/>
    <sheet name="HEAP" sheetId="35" r:id="rId35"/>
    <sheet name="Computer_Match_Unit" sheetId="36" r:id="rId36"/>
    <sheet name="Child_Support_Unit" sheetId="37" r:id="rId37"/>
    <sheet name="ACS" sheetId="38" r:id="rId38"/>
    <sheet name="DAR" sheetId="39" r:id="rId39"/>
    <sheet name="HASA" sheetId="40" r:id="rId40"/>
    <sheet name="Day_Care" sheetId="41" r:id="rId41"/>
    <sheet name="DHS" sheetId="42" r:id="rId42"/>
    <sheet name="EVR" sheetId="43" r:id="rId43"/>
    <sheet name="SNAP_02" sheetId="44" r:id="rId44"/>
    <sheet name="SNAP_13" sheetId="45" r:id="rId45"/>
    <sheet name="SNAP_14" sheetId="46" r:id="rId46"/>
    <sheet name="SNAP_15" sheetId="47" r:id="rId47"/>
    <sheet name="SNAP_19" sheetId="48" r:id="rId48"/>
    <sheet name="SNAP_20" sheetId="49" r:id="rId49"/>
    <sheet name="SNAP_21" sheetId="50" r:id="rId50"/>
    <sheet name="SNAP_22" sheetId="51" r:id="rId51"/>
    <sheet name="SNAP_26" sheetId="52" r:id="rId52"/>
    <sheet name="SNAP_28" sheetId="53" r:id="rId53"/>
    <sheet name="SNAP_38" sheetId="54" r:id="rId54"/>
    <sheet name="SNAP_40" sheetId="55" r:id="rId55"/>
    <sheet name="SNAP_42" sheetId="56" r:id="rId56"/>
    <sheet name="SNAP_44" sheetId="57" r:id="rId57"/>
    <sheet name="SNAP_45" sheetId="58" r:id="rId58"/>
    <sheet name="SNAP_46" sheetId="59" r:id="rId59"/>
    <sheet name="SNAP_53" sheetId="60" r:id="rId60"/>
    <sheet name="SNAP_54" sheetId="61" r:id="rId61"/>
    <sheet name="SNAP_61" sheetId="62" r:id="rId62"/>
    <sheet name="SNAP_79" sheetId="63" r:id="rId63"/>
    <sheet name="SNAP_99" sheetId="64" r:id="rId64"/>
    <sheet name="FIDA" sheetId="65" r:id="rId65"/>
    <sheet name="FIDE" sheetId="66" r:id="rId66"/>
    <sheet name="Medicaid_Managed_Care" sheetId="67" r:id="rId67"/>
    <sheet name="Medical_Assistance_Program" sheetId="68" r:id="rId68"/>
    <sheet name="Domestic_Violence" sheetId="69" r:id="rId69"/>
    <sheet name="Home_Care" sheetId="70" r:id="rId70"/>
    <sheet name="Revenue_Investigations" sheetId="71" r:id="rId71"/>
    <sheet name="Restricted_Medicaid" sheetId="72" r:id="rId72"/>
    <sheet name="PSA" sheetId="73" r:id="rId73"/>
    <sheet name="Transitional_Benefits" sheetId="74" r:id="rId74"/>
    <sheet name="Category_of_Assistance_Codes" sheetId="75" r:id="rId75"/>
    <sheet name="Outcome_Reason_Codes" sheetId="76" r:id="rId76"/>
  </sheets>
  <definedNames>
    <definedName name="_xlnm.Print_Area" localSheetId="37">'ACS'!$A$1:$J$49</definedName>
    <definedName name="_xlnm.Print_Area" localSheetId="32">'Budgeting_After_IPV_Disqualification'!$A$1:$J$49</definedName>
    <definedName name="_xlnm.Print_Area" localSheetId="33">'Bureau_of_Fraud_Investigations'!$A$1:$J$49</definedName>
    <definedName name="_xlnm.Print_Area" localSheetId="74">'Category_of_Assistance_Codes'!$A$1:$K$49</definedName>
    <definedName name="_xlnm.Print_Area" localSheetId="30">'Center_100_Burial_Claims'!$A$1:$J$49</definedName>
    <definedName name="_xlnm.Print_Area" localSheetId="36">'Child_Support_Unit'!$A$1:$J$49</definedName>
    <definedName name="_xlnm.Print_Area" localSheetId="35">'Computer_Match_Unit'!$A$1:$J$49</definedName>
    <definedName name="_xlnm.Print_Area" localSheetId="38">'DAR'!$A$1:$J$49</definedName>
    <definedName name="_xlnm.Print_Area" localSheetId="40">'Day_Care'!$A$1:$J$49</definedName>
    <definedName name="_xlnm.Print_Area" localSheetId="41">'DHS'!$A$1:$J$49</definedName>
    <definedName name="_xlnm.Print_Area" localSheetId="68">'Domestic_Violence'!$A$1:$J$49</definedName>
    <definedName name="_xlnm.Print_Area" localSheetId="42">'EVR'!$A$1:$J$49</definedName>
    <definedName name="_xlnm.Print_Area" localSheetId="64">'FIDA'!$A$1:$J$49</definedName>
    <definedName name="_xlnm.Print_Area" localSheetId="39">'HASA'!$A$1:$J$49</definedName>
    <definedName name="_xlnm.Print_Area" localSheetId="34">'HEAP'!$A$1:$J$49</definedName>
    <definedName name="_xlnm.Print_Area" localSheetId="69">'Home_Care'!$A$1:$J$49</definedName>
    <definedName name="_xlnm.Print_Area" localSheetId="2">'Job_Center_13'!$A$1:$J$49</definedName>
    <definedName name="_xlnm.Print_Area" localSheetId="3">'Job_Center_17'!$A$1:$J$49</definedName>
    <definedName name="_xlnm.Print_Area" localSheetId="4">'Job_Center_18'!$A$1:$J$49</definedName>
    <definedName name="_xlnm.Print_Area" localSheetId="5">'Job_Center_23'!$A$1:$J$49</definedName>
    <definedName name="_xlnm.Print_Area" localSheetId="6">'Job_Center_35'!$A$1:$J$49</definedName>
    <definedName name="_xlnm.Print_Area" localSheetId="7">'Job_Center_37'!$A$1:$J$49</definedName>
    <definedName name="_xlnm.Print_Area" localSheetId="8">'Job_Center_38'!$A$1:$J$49</definedName>
    <definedName name="_xlnm.Print_Area" localSheetId="9">'Job_Center_39'!$A$1:$J$49</definedName>
    <definedName name="_xlnm.Print_Area" localSheetId="10">'Job_Center_40'!$A$1:$J$49</definedName>
    <definedName name="_xlnm.Print_Area" localSheetId="11">'Job_Center_44'!$A$1:$J$49</definedName>
    <definedName name="_xlnm.Print_Area" localSheetId="12">'Job_Center_45'!$A$1:$J$49</definedName>
    <definedName name="_xlnm.Print_Area" localSheetId="13">'Job_Center_46'!$A$1:$J$49</definedName>
    <definedName name="_xlnm.Print_Area" localSheetId="14">'Job_Center_47'!$A$1:$J$49</definedName>
    <definedName name="_xlnm.Print_Area" localSheetId="15">'Job_Center_52'!$A$1:$J$49</definedName>
    <definedName name="_xlnm.Print_Area" localSheetId="16">'Job_Center_53'!$A$1:$J$49</definedName>
    <definedName name="_xlnm.Print_Area" localSheetId="17">'Job_Center_54'!$A$1:$J$49</definedName>
    <definedName name="_xlnm.Print_Area" localSheetId="18">'Job_Center_62'!$A$1:$J$49</definedName>
    <definedName name="_xlnm.Print_Area" localSheetId="19">'Job_Center_63'!$A$1:$J$49</definedName>
    <definedName name="_xlnm.Print_Area" localSheetId="20">'Job_Center_64'!$A$1:$J$49</definedName>
    <definedName name="_xlnm.Print_Area" localSheetId="21">'Job_Center_66'!$A$1:$J$49</definedName>
    <definedName name="_xlnm.Print_Area" localSheetId="22">'Job_Center_67'!$A$1:$J$49</definedName>
    <definedName name="_xlnm.Print_Area" localSheetId="23">'Job_Center_70'!$A$1:$J$49</definedName>
    <definedName name="_xlnm.Print_Area" localSheetId="24">'Job_Center_72'!$A$1:$J$49</definedName>
    <definedName name="_xlnm.Print_Area" localSheetId="25">'Job_Center_79'!$A$1:$J$49</definedName>
    <definedName name="_xlnm.Print_Area" localSheetId="26">'Job_Center_80'!$A$1:$J$49</definedName>
    <definedName name="_xlnm.Print_Area" localSheetId="27">'Job_Center_90'!$A$1:$J$49</definedName>
    <definedName name="_xlnm.Print_Area" localSheetId="28">'Job_Center_97'!$A$1:$J$49</definedName>
    <definedName name="_xlnm.Print_Area" localSheetId="29">'Job_Center_99'!$A$1:$J$49</definedName>
    <definedName name="_xlnm.Print_Area" localSheetId="66">'Medicaid_Managed_Care'!$A$1:$J$49</definedName>
    <definedName name="_xlnm.Print_Area" localSheetId="67">'Medical_Assistance_Program'!$A$1:$J$49</definedName>
    <definedName name="_xlnm.Print_Area" localSheetId="0">'NYC_Total_#'!$A$1:$J$49</definedName>
    <definedName name="_xlnm.Print_Area" localSheetId="1">'NYC_Total_by_%'!$A$1:$J$49</definedName>
    <definedName name="_xlnm.Print_Area" localSheetId="75">'Outcome_Reason_Codes'!$A$1:$K$50</definedName>
    <definedName name="_xlnm.Print_Area" localSheetId="72">'PSA'!$A$1:$J$49</definedName>
    <definedName name="_xlnm.Print_Area" localSheetId="71">'Restricted_Medicaid'!$A$1:$J$49</definedName>
    <definedName name="_xlnm.Print_Area" localSheetId="70">'Revenue_Investigations'!$A$1:$J$49</definedName>
    <definedName name="_xlnm.Print_Area" localSheetId="43">'SNAP_02'!$A$1:$J$49</definedName>
    <definedName name="_xlnm.Print_Area" localSheetId="44">'SNAP_13'!$A$1:$J$49</definedName>
    <definedName name="_xlnm.Print_Area" localSheetId="45">'SNAP_14'!$A$1:$J$49</definedName>
    <definedName name="_xlnm.Print_Area" localSheetId="46">'SNAP_15'!$A$1:$J$49</definedName>
    <definedName name="_xlnm.Print_Area" localSheetId="47">'SNAP_19'!$A$1:$J$49</definedName>
    <definedName name="_xlnm.Print_Area" localSheetId="48">'SNAP_20'!$A$1:$J$49</definedName>
    <definedName name="_xlnm.Print_Area" localSheetId="49">'SNAP_21'!$A$1:$J$49</definedName>
    <definedName name="_xlnm.Print_Area" localSheetId="50">'SNAP_22'!$A$1:$J$49</definedName>
    <definedName name="_xlnm.Print_Area" localSheetId="51">'SNAP_26'!$A$1:$J$49</definedName>
    <definedName name="_xlnm.Print_Area" localSheetId="52">'SNAP_28'!$A$1:$J$49</definedName>
    <definedName name="_xlnm.Print_Area" localSheetId="53">'SNAP_38'!$A$1:$J$49</definedName>
    <definedName name="_xlnm.Print_Area" localSheetId="54">'SNAP_40'!$A$1:$J$49</definedName>
    <definedName name="_xlnm.Print_Area" localSheetId="55">'SNAP_42'!$A$1:$J$49</definedName>
    <definedName name="_xlnm.Print_Area" localSheetId="57">'SNAP_45'!$A$1:$J$49</definedName>
    <definedName name="_xlnm.Print_Area" localSheetId="58">'SNAP_46'!$A$1:$J$49</definedName>
    <definedName name="_xlnm.Print_Area" localSheetId="59">'SNAP_53'!$A$1:$J$49</definedName>
    <definedName name="_xlnm.Print_Area" localSheetId="60">'SNAP_54'!$A$1:$J$49</definedName>
    <definedName name="_xlnm.Print_Area" localSheetId="61">'SNAP_61'!$A$1:$J$49</definedName>
    <definedName name="_xlnm.Print_Area" localSheetId="62">'SNAP_79'!$A$1:$J$49</definedName>
    <definedName name="_xlnm.Print_Area" localSheetId="63">'SNAP_99'!$A$1:$J$49</definedName>
    <definedName name="_xlnm.Print_Area" localSheetId="31">'SNAP_Overpayment_Claims'!$A$1:$J$49</definedName>
    <definedName name="_xlnm.Print_Area" localSheetId="73">'Transitional_Benefits'!$A$1:$J$49</definedName>
    <definedName name="Excel_BuiltIn_Print_Area" localSheetId="65">'FIDE'!$A$1:$J$49</definedName>
    <definedName name="Excel_BuiltIn_Print_Area" localSheetId="56">'SNAP_44'!$A$1:$J$49</definedName>
  </definedNames>
  <calcPr fullCalcOnLoad="1"/>
</workbook>
</file>

<file path=xl/sharedStrings.xml><?xml version="1.0" encoding="utf-8"?>
<sst xmlns="http://schemas.openxmlformats.org/spreadsheetml/2006/main" count="5401" uniqueCount="175">
  <si>
    <t>Report of the Total Number of New York City Fair Hearing Issues Decided by Outcome Reason for the Year 2020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</si>
  <si>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</si>
  <si>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</si>
  <si>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</si>
  <si>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</si>
  <si>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</si>
  <si>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</si>
  <si>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</si>
  <si>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</si>
  <si>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SNAP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</si>
  <si>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</si>
  <si>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</si>
  <si>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</si>
  <si>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</si>
  <si>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</si>
  <si>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</si>
  <si>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</si>
  <si>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</si>
  <si>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</si>
  <si>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</si>
  <si>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</si>
  <si>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</si>
  <si>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</si>
  <si>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</si>
  <si>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</si>
  <si>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</si>
  <si>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</si>
  <si>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</si>
  <si>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</si>
  <si>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</si>
  <si>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</si>
  <si>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</si>
  <si>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22</t>
  </si>
  <si>
    <t>26</t>
  </si>
  <si>
    <t>27</t>
  </si>
  <si>
    <t>28</t>
  </si>
  <si>
    <t>Other Codes</t>
  </si>
  <si>
    <t>30</t>
  </si>
  <si>
    <t>31</t>
  </si>
  <si>
    <t>Correct When Made Codes</t>
  </si>
  <si>
    <t>Settlement Code</t>
  </si>
  <si>
    <t>Sub Totals:</t>
  </si>
  <si>
    <t>Reversals (Codes 1-7)</t>
  </si>
  <si>
    <t>Affirmances (Code 10)</t>
  </si>
  <si>
    <t>Remands (Codes 41-47)</t>
  </si>
  <si>
    <t>Withdrawals (Codes 20-28)</t>
  </si>
  <si>
    <t>Others (Cods 30-35)</t>
  </si>
  <si>
    <t>Correct When Made (Codes 50-51)</t>
  </si>
  <si>
    <t>Settlement (Code 60)</t>
  </si>
  <si>
    <t>Settlement Codes</t>
  </si>
  <si>
    <t>Job Center #13 Report of the Total Number of New York City Fair Hearing Issues Decided by Outcome Reason for the Year 2020</t>
  </si>
  <si>
    <t>0</t>
  </si>
  <si>
    <t>Settlement (Codes 60-61)</t>
  </si>
  <si>
    <t>Job Center #17 Report of the Total Number of New York City Fair Hearing Issues Decided by Outcome Reason for the Year 2020</t>
  </si>
  <si>
    <t>Job Center #18 Report of the Total Number of New York City Fair Hearing Issues Decided by Outcome Reason for the Year 2020</t>
  </si>
  <si>
    <t>Job Center #23 Report of the Total Number of New York City Fair Hearing Issues Decided by Outcome Reason for the Year 2020</t>
  </si>
  <si>
    <t>Job Center #35 Report of the Total Number of New York City Fair Hearing Issues Decided by Outcome Reason for the Year 2020</t>
  </si>
  <si>
    <t>Job Center #37 Report of the Total Number of New York City Fair Hearing Issues Decided by Outcome Reason for the Year 2020</t>
  </si>
  <si>
    <t>Job Center #38 Report of the Total Number of New York City Fair Hearing Issues Decided by Outcome Reason for the Year 2020</t>
  </si>
  <si>
    <t>Job Center #39 Report of the Total Number of New York City Fair Hearing Issues Decided by Outcome Reason for the Year 2020</t>
  </si>
  <si>
    <t>Job Center #40 Report of the Total Number of New York City Fair Hearing Issues Decided by Outcome Reason for the Year 2020</t>
  </si>
  <si>
    <t>Job Center #44 Report of the Total Number of New York City Fair Hearing Issues Decided by Outcome Reason for the Year 2020</t>
  </si>
  <si>
    <t>Job Center #45 Report of the Total Number of New York City Fair Hearing Issues Decided by Outcome Reason for the Year 2020</t>
  </si>
  <si>
    <t>Job Center #46 Report of the Total Number of New York City Fair Hearing Issues Decided by Outcome Reason for the Year 2020</t>
  </si>
  <si>
    <t>Job Center #47 Report of the Total Number of New York City Fair Hearing Issues Decided by Outcome Reason for the Year 2020</t>
  </si>
  <si>
    <t>Job Center #52 Report of the Total Number of New York City Fair Hearing Issues Decided by Outcome Reason for the Year 2020</t>
  </si>
  <si>
    <t>Job Center #53 Report of the Total Number of New York City Fair Hearing Issues Decided by Outcome Reason for the Year 2020</t>
  </si>
  <si>
    <t>Job Center #54 Report of the Total Number of New York City Fair Hearing Issues Decided by Outcome Reason for the Year 2020</t>
  </si>
  <si>
    <t>Job Center #62 Report of the Total Number of New York City Fair Hearing Issues Decided by Outcome Reason for the Year 2020</t>
  </si>
  <si>
    <t>Job Center #63 Report of the Total Number of New York City Fair Hearing Issues Decided by Outcome Reason for the Year 2020</t>
  </si>
  <si>
    <t>Job Center #64 Report of the Total Number of New York City Fair Hearing Issues Decided by Outcome Reason for the Year 2020</t>
  </si>
  <si>
    <t>Job Center #66 Report of the Total Number of New York City Fair Hearing Issues Decided by Outcome Reason for the Year 2020</t>
  </si>
  <si>
    <t>Job Center #67 Report of the Total Number of New York City Fair Hearing Issues Decided by Outcome Reason for the Year 2020</t>
  </si>
  <si>
    <t>Job Center #70 Report of the Total Number of New York City Fair Hearing Issues Decided by Outcome Reason for the Year 2020</t>
  </si>
  <si>
    <t>Job Center #72 Report of the Total Number of New York City Fair Hearing Issues Decided by Outcome Reason for the Year 2020</t>
  </si>
  <si>
    <t>Job Center #79 Report of the Total Number of New York City Fair Hearing Issues Decided by Outcome Reason for the Year 2020</t>
  </si>
  <si>
    <t>Job Center #80 Report of the Total Number of New York City Fair Hearing Issues Decided by Outcome Reason for the Year 2020</t>
  </si>
  <si>
    <t>Job Center #90 Report of the Total Number of New York City Fair Hearing Issues Decided by Outcome Reason for the Year 2020</t>
  </si>
  <si>
    <t>Job Center #97 Report of the Total Number of New York City Fair Hearing Issues Decided by Outcome Reason for the Year 2020</t>
  </si>
  <si>
    <t>Job Center #99 Report of the Total Number of New York City Fair Hearing Issues Decided by Outcome Reason for the Year 2020</t>
  </si>
  <si>
    <t>Job Center #100 (Burial Claims) Report of the Total Number of New York City Fair Hearing Issues Decided by Outcome Reason for the Year 2020</t>
  </si>
  <si>
    <t>SNAP Overpayment Claims Report of the Total Number of New York City Fair Hearing Issues Decided by Outcome Reason for the Year 2020</t>
  </si>
  <si>
    <t>Budgeting After Intentional Program Violation (IPV) Disqualification Report of the Total Number of New York City Fair Hearing Issues Decided by Outcome Reason for the Year 2020</t>
  </si>
  <si>
    <t>Bureau of Fraud Investigations Report of the Total Number of New York City Fair Hearing Issues Decided by Outcome Reason for the Year 2020</t>
  </si>
  <si>
    <t>Home Energy Assistance Program (HEAP) Report of the Total Number of New York City Fair Hearing Issues Decided by Outcome Reason for the Year 2020</t>
  </si>
  <si>
    <t>Computer Match Unit Report of the Total Number of New York City Fair Hearing Issues Decided by Outcome Reason for the Year 2020</t>
  </si>
  <si>
    <t>Child Support Unit Report of the Total Number of New York City Fair Hearing Issues Decided by Outcome Reason for the Year 2020</t>
  </si>
  <si>
    <t>Administration for Children's Services (ACS) Report of the Total Number of New York City Fair Hearing Issues Decided by Outcome Reason for the Year 2020</t>
  </si>
  <si>
    <t>Division of Audit &amp; Response (DAR) Report of the Total Number of New York City Fair Hearing Issues Decided by Outcome Reason for the Year 2020</t>
  </si>
  <si>
    <t>HIV &amp; AIDS Services Administration (HASA) Report of the Total Number of New York City Fair Hearing Issues Decided by Outcome Reason for the Year 2020</t>
  </si>
  <si>
    <t>Day Care Report of the Total Number of New York City Fair Hearing Issues Decided by Outcome Reason for the Year 2020</t>
  </si>
  <si>
    <t>Department of Homeless Services (DHS) Report of the Total Number of New York City Fair Hearing Issues Decided by Outcome Reason for the Year 2020</t>
  </si>
  <si>
    <t>Eligibility Verification Review (EVR) Report of the Total Number of New York City Fair Hearing Issues Decided by Outcome Reason for the Year 2020</t>
  </si>
  <si>
    <t>SNAP Center #2 Report of the Total Number of New York City Fair Hearing Issues Decided by Outcome Reason for the Year 2020</t>
  </si>
  <si>
    <t>SNAP Center #13 Report of the Total Number of New York City Fair Hearing Issues Decided by Outcome Reason for the Year 2020</t>
  </si>
  <si>
    <t>SNAP Center #14 Report of the Total Number of New York City Fair Hearing Issues Decided by Outcome Reason for the Year 2020</t>
  </si>
  <si>
    <t>SNAP Center #15 Report of the Total Number of New York City Fair Hearing Issues Decided by Outcome Reason for the Year 2020</t>
  </si>
  <si>
    <t>SNAP Center #19 Report of the Total Number of New York City Fair Hearing Issues Decided by Outcome Reason for the Year 2020</t>
  </si>
  <si>
    <t>SNAP Center #20 Report of the Total Number of New York City Fair Hearing Issues Decided by Outcome Reason for the Year 2020</t>
  </si>
  <si>
    <t>SNAP Center #21 Report of the Total Number of New York City Fair Hearing Issues Decided by Outcome Reason for the Year 2020</t>
  </si>
  <si>
    <t>SNAP Center #22 Report of the Total Number of New York City Fair Hearing Issues Decided by Outcome Reason for the Year 2020</t>
  </si>
  <si>
    <t>SNAP Center #26 Report of the Total Number of New York City Fair Hearing Issues Decided by Outcome Reason for the Year 2020</t>
  </si>
  <si>
    <t>SNAP Center #28 Report of the Total Number of New York City Fair Hearing Issues Decided by Outcome Reason for the Year 2020</t>
  </si>
  <si>
    <t>SNAP Center #38 Report of the Total Number of New York City Fair Hearing Issues Decided by Outcome Reason for the Year 2020</t>
  </si>
  <si>
    <t>SNAP Center #40 Report of the Total Number of New York City Fair Hearing Issues Decided by Outcome Reason for the Year 2020</t>
  </si>
  <si>
    <t>SNAP Center #42 Report of the Total Number of New York City Fair Hearing Issues Decided by Outcome Reason for the Year 2020</t>
  </si>
  <si>
    <t>SNAP Center #44 Report of the Total Number of New York City Fair Hearing Issues Decided by Outcome Reason for the Year 2020</t>
  </si>
  <si>
    <t>SNAP Center #45 Report of the Total Number of New York City Fair Hearing Issues Decided by Outcome Reason for the Year 2020</t>
  </si>
  <si>
    <t>SNAP Center #46 Report of the Total Number of New York City Fair Hearing Issues Decided by Outcome Reason for the Year 2020</t>
  </si>
  <si>
    <t>SNAP Center #53 Report of the Total Number of New York City Fair Hearing Issues Decided by Outcome Reason for the Year 2020</t>
  </si>
  <si>
    <t>SNAP Center #54 Report of the Total Number of New York City Fair Hearing Issues Decided by Outcome Reason for the Year 2020</t>
  </si>
  <si>
    <t>SNAP Center #61 Report of the Total Number of New York City Fair Hearing Issues Decided by Outcome Reason for the Year 2020</t>
  </si>
  <si>
    <t>SNAP Center #79 Report of the Total Number of New York City Fair Hearing Issues Decided by Outcome Reason for the Year 2020</t>
  </si>
  <si>
    <t>SNAP Center #99 Report of the Total Number of New York City Fair Hearing Issues Decided by Outcome Reason for the Year 2020</t>
  </si>
  <si>
    <t>Fully Integrated Duals Advantage (FIDA) Report of the Total Number of New York City Fair Hearing Issues Decided by Outcome Reason for the Year 2020</t>
  </si>
  <si>
    <t>Fully Integrated Duas Eligible (FIDE) Report of the Total Number of New York City Fair Hearing Issues Decided by Outcome Reason for the Year 2020</t>
  </si>
  <si>
    <t>Medicaid Managed Care Report of the Total Number of New York City Fair Hearing Issues Decided by Outcome Reason for the Year 2020</t>
  </si>
  <si>
    <t>Medical Assistance Program (MAP) Report of the Total Number of New York City Fair Hearing Issues Decided by Outcome Reason for the Year 2020</t>
  </si>
  <si>
    <t>Office of Domestic Violence (ODV) Report of the Total Number of New York City Fair Hearing Issues Decided by Outcome Reason for the Year 2020</t>
  </si>
  <si>
    <t>Home Care Services Program (HCSP) Report of the Total Number of New York City Fair Hearing Issues Decided by Outcome Reason for the Year 2020</t>
  </si>
  <si>
    <t>Office of Revenue Investigations (ORI) Report of the Total Number of New York City Fair Hearing Issues Decided by Outcome Reason for the Year 2020</t>
  </si>
  <si>
    <t>Restricted Medicaid Report of the Total Number of New York City Fair Hearing Issues Decided by Outcome Reason for the Year 2020</t>
  </si>
  <si>
    <t>Protective Services for Adults (PSA) Report of the Total Number of New York City Fair Hearing Issues Decided by Outcome Reason for the Year 2020</t>
  </si>
  <si>
    <t>Transitional Benefits Report of the Total Number of New York City Fair Hearing Issues Decided by Outcome Reason for the Year 2020</t>
  </si>
  <si>
    <t>Category of Assistance Code</t>
  </si>
  <si>
    <t>Explanation of Codes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</si>
  <si>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</si>
  <si>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</si>
  <si>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</si>
  <si>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</si>
  <si>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</si>
  <si>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</si>
  <si>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Supplemental Nutrition Assistance Program (SNAP) [previously known as Food Stamps]</t>
  </si>
  <si>
    <t>Social Services funded through the New York State Department of Family Assistance</t>
  </si>
  <si>
    <t>Explanation of Outcome Reason Codes for the Year 2020</t>
  </si>
  <si>
    <t>Reversal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</si>
  <si>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</si>
  <si>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</si>
  <si>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</si>
  <si>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</si>
  <si>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</si>
  <si>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</si>
  <si>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</si>
  <si>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Affirmance</t>
  </si>
  <si>
    <t>Agency Action Affirmed</t>
  </si>
  <si>
    <t>Remand</t>
  </si>
  <si>
    <t>Withdrawal</t>
  </si>
  <si>
    <t>Agency Is Not Prepared to Proceed and/or Does Not Have Appellant's Case Record</t>
  </si>
  <si>
    <t>21</t>
  </si>
  <si>
    <t>Agency Re-Evaluated Its Position and/or Settled the Issue with the Appellant (Code Discontinued Effective 8/11/14)</t>
  </si>
  <si>
    <t>Appellant Submitted Information/Verification/Documentation Following Agency Determination But Before or At Fair Hearing, Accepted by Agency (Code Discontinued Effective 4/1/18)</t>
  </si>
  <si>
    <t>23</t>
  </si>
  <si>
    <t>Agency Failure to Send Requested Documents to Appellant (Code Discontinued Effective 8/11/14)</t>
  </si>
  <si>
    <t>24</t>
  </si>
  <si>
    <t>Agency Resolved Issue to Client's Satisfaction (Code Discontinued Effective 8/11/14)</t>
  </si>
  <si>
    <t>25</t>
  </si>
  <si>
    <t>Agency Stipulated to Settle a Non-Notice of Intent Based Issue (Code Discontinued Effective 8/11/14)</t>
  </si>
  <si>
    <t>Agency Re-Evaluated Position Prior to Hearing (Including Stipulation of Settlement Process) (Code Effective 8/11/14)</t>
  </si>
  <si>
    <t>Appellant Submitted Information/Verification/Documentation Following Agency Determinations, But Before the Hearing, Accepted by the Agency as a Resolution of the Issue (Code Effective 8/11/14)</t>
  </si>
  <si>
    <t>Appellant Submitted Information/Verification/Documentation Following Agency Determinations, But at the Hearing, Accepted by the Agency as a Resolution of the Issue (Code Effective 8/11/14)</t>
  </si>
  <si>
    <t>29</t>
  </si>
  <si>
    <t>Agency Re-Evaluated Position Prior to Scheduling of Hearing (Code Discontinued Effective 8/11/14)</t>
  </si>
  <si>
    <t>Other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</si>
  <si>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</si>
  <si>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</si>
  <si>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</si>
  <si>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</si>
  <si>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</si>
  <si>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</si>
  <si>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Correct When Made</t>
  </si>
  <si>
    <t>Agency Action Was Correct When Taken</t>
  </si>
  <si>
    <t>Agency Action Was Correct When Taken – Remand.</t>
  </si>
  <si>
    <t>Settlement</t>
  </si>
  <si>
    <t>Agency Settled Issue Prior to Scheduling of Hearing 60 60 60 60 60 60 60 60</t>
  </si>
  <si>
    <t>Agency and Appellant Settled Issue Between Scheduling &amp; Hearing Date Settled in Lieu of Fair Hearing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</si>
</sst>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@"/>
    <numFmt numFmtId="167" formatCode="0.00%"/>
  </numFmts>
  <fonts count="8"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1" fillId="0" borderId="0" xfId="0" applyNumberFormat="1" applyFont="1" applyAlignment="1">
      <alignment/>
    </xf>
    <xf numFmtId="164" fontId="2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165" fontId="0" fillId="0" borderId="1" xfId="0" applyNumberFormat="1" applyBorder="1" applyAlignment="1">
      <alignment/>
    </xf>
    <xf numFmtId="166" fontId="4" fillId="0" borderId="1" xfId="0" applyNumberFormat="1" applyFont="1" applyBorder="1" applyAlignment="1">
      <alignment horizontal="center"/>
    </xf>
    <xf numFmtId="165" fontId="0" fillId="2" borderId="1" xfId="0" applyNumberFormat="1" applyFill="1" applyBorder="1" applyAlignment="1">
      <alignment/>
    </xf>
    <xf numFmtId="164" fontId="0" fillId="0" borderId="1" xfId="0" applyBorder="1" applyAlignment="1">
      <alignment horizontal="center"/>
    </xf>
    <xf numFmtId="165" fontId="3" fillId="0" borderId="1" xfId="0" applyNumberFormat="1" applyFont="1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Font="1" applyBorder="1" applyAlignment="1">
      <alignment horizontal="center"/>
    </xf>
    <xf numFmtId="167" fontId="2" fillId="0" borderId="0" xfId="0" applyNumberFormat="1" applyFont="1" applyAlignment="1">
      <alignment/>
    </xf>
    <xf numFmtId="164" fontId="2" fillId="0" borderId="0" xfId="0" applyFont="1" applyBorder="1" applyAlignment="1">
      <alignment horizontal="center" wrapText="1"/>
    </xf>
    <xf numFmtId="167" fontId="0" fillId="0" borderId="1" xfId="0" applyNumberFormat="1" applyFont="1" applyBorder="1" applyAlignment="1">
      <alignment horizontal="right"/>
    </xf>
    <xf numFmtId="167" fontId="3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5" fontId="0" fillId="0" borderId="1" xfId="0" applyNumberFormat="1" applyBorder="1" applyAlignment="1">
      <alignment horizontal="right"/>
    </xf>
    <xf numFmtId="165" fontId="0" fillId="0" borderId="0" xfId="0" applyNumberFormat="1" applyAlignment="1">
      <alignment/>
    </xf>
    <xf numFmtId="164" fontId="5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left"/>
    </xf>
    <xf numFmtId="166" fontId="3" fillId="0" borderId="1" xfId="0" applyNumberFormat="1" applyFont="1" applyBorder="1" applyAlignment="1">
      <alignment horizontal="center" vertical="top"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horizontal="center" wrapText="1"/>
    </xf>
    <xf numFmtId="164" fontId="5" fillId="0" borderId="0" xfId="0" applyFont="1" applyFill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66" fontId="0" fillId="0" borderId="1" xfId="0" applyNumberFormat="1" applyFont="1" applyBorder="1" applyAlignment="1">
      <alignment horizontal="left" vertical="top" wrapText="1"/>
    </xf>
    <xf numFmtId="166" fontId="0" fillId="0" borderId="0" xfId="0" applyNumberFormat="1" applyFont="1" applyFill="1" applyBorder="1" applyAlignment="1">
      <alignment horizontal="left" vertical="top" wrapText="1"/>
    </xf>
    <xf numFmtId="164" fontId="0" fillId="2" borderId="1" xfId="0" applyFill="1" applyBorder="1" applyAlignment="1">
      <alignment horizontal="left"/>
    </xf>
    <xf numFmtId="164" fontId="0" fillId="0" borderId="0" xfId="0" applyFill="1" applyBorder="1" applyAlignment="1">
      <alignment horizontal="left"/>
    </xf>
    <xf numFmtId="164" fontId="6" fillId="0" borderId="1" xfId="0" applyFont="1" applyBorder="1" applyAlignment="1">
      <alignment horizontal="left"/>
    </xf>
    <xf numFmtId="164" fontId="6" fillId="0" borderId="1" xfId="0" applyFont="1" applyBorder="1" applyAlignment="1">
      <alignment horizontal="left" vertical="top" wrapText="1"/>
    </xf>
    <xf numFmtId="164" fontId="0" fillId="0" borderId="0" xfId="0" applyFont="1" applyFill="1" applyBorder="1" applyAlignment="1">
      <alignment horizontal="left" vertical="top" wrapText="1"/>
    </xf>
    <xf numFmtId="164" fontId="0" fillId="0" borderId="1" xfId="0" applyFont="1" applyBorder="1" applyAlignment="1">
      <alignment horizontal="left" wrapText="1"/>
    </xf>
    <xf numFmtId="164" fontId="0" fillId="0" borderId="1" xfId="0" applyFont="1" applyBorder="1" applyAlignment="1">
      <alignment horizontal="left" vertical="top" wrapText="1"/>
    </xf>
    <xf numFmtId="164" fontId="7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styles" Target="styles.xml" /><Relationship Id="rId78" Type="http://schemas.openxmlformats.org/officeDocument/2006/relationships/sharedStrings" Target="sharedStrings.xml" /><Relationship Id="rId7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11" max="11" width="9.00390625" style="1" customWidth="1"/>
    <col min="12" max="12" width="11.140625" style="2" customWidth="1"/>
    <col min="13" max="15" width="9.00390625" style="2" customWidth="1"/>
    <col min="256" max="16384" width="11.5742187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/>
      <c r="L1"/>
      <c r="M1"/>
      <c r="N1"/>
      <c r="O1"/>
    </row>
    <row r="2" spans="1:15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  <c r="K2"/>
      <c r="L2"/>
      <c r="M2"/>
      <c r="N2"/>
      <c r="O2"/>
    </row>
    <row r="3" spans="1:15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/>
      <c r="L3"/>
      <c r="M3"/>
      <c r="N3"/>
      <c r="O3"/>
    </row>
    <row r="4" spans="1:15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  <c r="K4"/>
      <c r="L4"/>
      <c r="M4"/>
      <c r="N4"/>
      <c r="O4"/>
    </row>
    <row r="5" spans="1:15" ht="12.75">
      <c r="A5" s="8" t="s">
        <v>13</v>
      </c>
      <c r="B5" s="9">
        <f>(Job_Center_13!B5+Job_Center_17!B5+Job_Center_18!B5+Job_Center_23!B5+Job_Center_35!B5+Job_Center_37!B5+Job_Center_38!B5+Job_Center_39!B5+Job_Center_40!B5+Job_Center_44!B5+Job_Center_45!B5+Job_Center_46!B5+Job_Center_47!B5+Job_Center_52!B5+Job_Center_53!B5+Job_Center_54!B5+Job_Center_62!B5+Job_Center_63!B5+Job_Center_64!B5+Job_Center_66!B5+Job_Center_67!B5+Job_Center_70!B5+Job_Center_72!B5+Job_Center_79!B5+Job_Center_80!B5+Job_Center_90!B5+Job_Center_97!B5+Job_Center_99!B5+Center_100_Burial_Claims!B5+SNAP_Overpayment_Claims!B5+Budgeting_After_IPV_Disqualification!B5+Bureau_of_Fraud_Investigations!B5+HEAP!B5+Computer_Match_Unit!B5+Child_Support_Unit!B5+ACS!B5+DAR!B5+HASA!B5+Day_Care!B5+DHS!B5+EVR!B5+SNAP_02!B5+SNAP_13!B5+SNAP_14!B5+SNAP_15!B5+SNAP_19!B5+SNAP_20!B5+SNAP_21!B5+SNAP_22!B5+SNAP_26!B5+SNAP_28!B5+SNAP_38!B5+SNAP_40!B5+SNAP_42!B5+SNAP_44!B5+SNAP_45!B5+SNAP_46!B5+SNAP_53!B5+SNAP_54!B5+SNAP_61!B5+SNAP_79!B5+SNAP_99!B5+FIDA!B5+FIDE!B5+Medicaid_Managed_Care!B5+Medical_Assistance_Program!B5+Domestic_Violence!B5+Home_Care!B5+Revenue_Investigations!B5+Restricted_Medicaid!B5+PSA!B5+Transitional_Benefits!B5)</f>
        <v>114</v>
      </c>
      <c r="C5" s="9">
        <f>(Job_Center_13!C5+Job_Center_17!C5+Job_Center_18!C5+Job_Center_23!C5+Job_Center_35!C5+Job_Center_37!C5+Job_Center_38!C5+Job_Center_39!C5+Job_Center_40!C5+Job_Center_44!C5+Job_Center_45!C5+Job_Center_46!C5+Job_Center_47!C5+Job_Center_52!C5+Job_Center_53!C5+Job_Center_54!C5+Job_Center_62!C5+Job_Center_63!C5+Job_Center_64!C5+Job_Center_66!C5+Job_Center_67!C5+Job_Center_70!C5+Job_Center_72!C5+Job_Center_79!C5+Job_Center_80!C5+Job_Center_90!C5+Job_Center_97!C5+Job_Center_99!C5+Center_100_Burial_Claims!C5+SNAP_Overpayment_Claims!C5+Budgeting_After_IPV_Disqualification!C5+Bureau_of_Fraud_Investigations!C5+HEAP!C5+Computer_Match_Unit!C5+Child_Support_Unit!C5+ACS!C5+DAR!C5+HASA!C5+Day_Care!C5+DHS!C5+EVR!C5+SNAP_02!C5+SNAP_13!C5+SNAP_14!C5+SNAP_15!C5+SNAP_19!C5+SNAP_20!C5+SNAP_21!C5+SNAP_22!C5+SNAP_26!C5+SNAP_28!C5+SNAP_38!C5+SNAP_40!C5+SNAP_42!C5+SNAP_44!C5+SNAP_45!C5+SNAP_46!C5+SNAP_53!C5+SNAP_54!C5+SNAP_61!C5+SNAP_79!C5+SNAP_99!C5+FIDA!C5+FIDE!C5+Medicaid_Managed_Care!C5+Medical_Assistance_Program!C5+Domestic_Violence!C5+Home_Care!C5+Revenue_Investigations!C5+Restricted_Medicaid!C5+PSA!C5+Transitional_Benefits!C5)</f>
        <v>104</v>
      </c>
      <c r="D5" s="9">
        <f>(Job_Center_13!D5+Job_Center_17!D5+Job_Center_18!D5+Job_Center_23!D5+Job_Center_35!D5+Job_Center_37!D5+Job_Center_38!D5+Job_Center_39!D5+Job_Center_40!D5+Job_Center_44!D5+Job_Center_45!D5+Job_Center_46!D5+Job_Center_47!D5+Job_Center_52!D5+Job_Center_53!D5+Job_Center_54!D5+Job_Center_62!D5+Job_Center_63!D5+Job_Center_64!D5+Job_Center_66!D5+Job_Center_67!D5+Job_Center_70!D5+Job_Center_72!D5+Job_Center_79!D5+Job_Center_80!D5+Job_Center_90!D5+Job_Center_97!D5+Job_Center_99!D5+Center_100_Burial_Claims!D5+SNAP_Overpayment_Claims!D5+Budgeting_After_IPV_Disqualification!D5+Bureau_of_Fraud_Investigations!D5+HEAP!D5+Computer_Match_Unit!D5+Child_Support_Unit!D5+ACS!D5+DAR!D5+HASA!D5+Day_Care!D5+DHS!D5+EVR!D5+SNAP_02!D5+SNAP_13!D5+SNAP_14!D5+SNAP_15!D5+SNAP_19!D5+SNAP_20!D5+SNAP_21!D5+SNAP_22!D5+SNAP_26!D5+SNAP_28!D5+SNAP_38!D5+SNAP_40!D5+SNAP_42!D5+SNAP_44!D5+SNAP_45!D5+SNAP_46!D5+SNAP_53!D5+SNAP_54!D5+SNAP_61!D5+SNAP_79!D5+SNAP_99!D5+FIDA!D5+FIDE!D5+Medicaid_Managed_Care!D5+Medical_Assistance_Program!D5+Domestic_Violence!D5+Home_Care!D5+Revenue_Investigations!D5+Restricted_Medicaid!D5+PSA!D5+Transitional_Benefits!D5)</f>
        <v>0</v>
      </c>
      <c r="E5" s="9">
        <f>(Job_Center_13!E5+Job_Center_17!E5+Job_Center_18!E5+Job_Center_23!E5+Job_Center_35!E5+Job_Center_37!E5+Job_Center_38!E5+Job_Center_39!E5+Job_Center_40!E5+Job_Center_44!E5+Job_Center_45!E5+Job_Center_46!E5+Job_Center_47!E5+Job_Center_52!E5+Job_Center_53!E5+Job_Center_54!E5+Job_Center_62!E5+Job_Center_63!E5+Job_Center_64!E5+Job_Center_66!E5+Job_Center_67!E5+Job_Center_70!E5+Job_Center_72!E5+Job_Center_79!E5+Job_Center_80!E5+Job_Center_90!E5+Job_Center_97!E5+Job_Center_99!E5+Center_100_Burial_Claims!E5+SNAP_Overpayment_Claims!E5+Budgeting_After_IPV_Disqualification!E5+Bureau_of_Fraud_Investigations!E5+HEAP!E5+Computer_Match_Unit!E5+Child_Support_Unit!E5+ACS!E5+DAR!E5+HASA!E5+Day_Care!E5+DHS!E5+EVR!E5+SNAP_02!E5+SNAP_13!E5+SNAP_14!E5+SNAP_15!E5+SNAP_19!E5+SNAP_20!E5+SNAP_21!E5+SNAP_22!E5+SNAP_26!E5+SNAP_28!E5+SNAP_38!E5+SNAP_40!E5+SNAP_42!E5+SNAP_44!E5+SNAP_45!E5+SNAP_46!E5+SNAP_53!E5+SNAP_54!E5+SNAP_61!E5+SNAP_79!E5+SNAP_99!E5+FIDA!E5+FIDE!E5+Medicaid_Managed_Care!E5+Medical_Assistance_Program!E5+Domestic_Violence!E5+Home_Care!E5+Revenue_Investigations!E5+Restricted_Medicaid!E5+PSA!E5+Transitional_Benefits!E5)</f>
        <v>0</v>
      </c>
      <c r="F5" s="9">
        <f>(Job_Center_13!F5+Job_Center_17!F5+Job_Center_18!F5+Job_Center_23!F5+Job_Center_35!F5+Job_Center_37!F5+Job_Center_38!F5+Job_Center_39!F5+Job_Center_40!F5+Job_Center_44!F5+Job_Center_45!F5+Job_Center_46!F5+Job_Center_47!F5+Job_Center_52!F5+Job_Center_53!F5+Job_Center_54!F5+Job_Center_62!F5+Job_Center_63!F5+Job_Center_64!F5+Job_Center_66!F5+Job_Center_67!F5+Job_Center_70!F5+Job_Center_72!F5+Job_Center_79!F5+Job_Center_80!F5+Job_Center_90!F5+Job_Center_97!F5+Job_Center_99!F5+Center_100_Burial_Claims!F5+SNAP_Overpayment_Claims!F5+Budgeting_After_IPV_Disqualification!F5+Bureau_of_Fraud_Investigations!F5+HEAP!F5+Computer_Match_Unit!F5+Child_Support_Unit!F5+ACS!F5+DAR!F5+HASA!F5+Day_Care!F5+DHS!F5+EVR!F5+SNAP_02!F5+SNAP_13!F5+SNAP_14!F5+SNAP_15!F5+SNAP_19!F5+SNAP_20!F5+SNAP_21!F5+SNAP_22!F5+SNAP_26!F5+SNAP_28!F5+SNAP_38!F5+SNAP_40!F5+SNAP_42!F5+SNAP_44!F5+SNAP_45!F5+SNAP_46!F5+SNAP_53!F5+SNAP_54!F5+SNAP_61!F5+SNAP_79!F5+SNAP_99!F5+FIDA!F5+FIDE!F5+Medicaid_Managed_Care!F5+Medical_Assistance_Program!F5+Domestic_Violence!F5+Home_Care!F5+Revenue_Investigations!F5+Restricted_Medicaid!F5+PSA!F5+Transitional_Benefits!F5)</f>
        <v>4</v>
      </c>
      <c r="G5" s="9">
        <f>(Job_Center_13!G5+Job_Center_17!G5+Job_Center_18!G5+Job_Center_23!G5+Job_Center_35!G5+Job_Center_37!G5+Job_Center_38!G5+Job_Center_39!G5+Job_Center_40!G5+Job_Center_44!G5+Job_Center_45!G5+Job_Center_46!G5+Job_Center_47!G5+Job_Center_52!G5+Job_Center_53!G5+Job_Center_54!G5+Job_Center_62!G5+Job_Center_63!G5+Job_Center_64!G5+Job_Center_66!G5+Job_Center_67!G5+Job_Center_70!G5+Job_Center_72!G5+Job_Center_79!G5+Job_Center_80!G5+Job_Center_90!G5+Job_Center_97!G5+Job_Center_99!G5+Center_100_Burial_Claims!G5+SNAP_Overpayment_Claims!G5+Budgeting_After_IPV_Disqualification!G5+Bureau_of_Fraud_Investigations!G5+HEAP!G5+Computer_Match_Unit!G5+Child_Support_Unit!G5+ACS!G5+DAR!G5+HASA!G5+Day_Care!G5+DHS!G5+EVR!G5+SNAP_02!G5+SNAP_13!G5+SNAP_14!G5+SNAP_15!G5+SNAP_19!G5+SNAP_20!G5+SNAP_21!G5+SNAP_22!G5+SNAP_26!G5+SNAP_28!G5+SNAP_38!G5+SNAP_40!G5+SNAP_42!G5+SNAP_44!G5+SNAP_45!G5+SNAP_46!G5+SNAP_53!G5+SNAP_54!G5+SNAP_61!G5+SNAP_79!G5+SNAP_99!G5+FIDA!G5+FIDE!G5+Medicaid_Managed_Care!G5+Medical_Assistance_Program!G5+Domestic_Violence!G5+Home_Care!G5+Revenue_Investigations!G5+Restricted_Medicaid!G5+PSA!G5+Transitional_Benefits!G5)</f>
        <v>321</v>
      </c>
      <c r="H5" s="9">
        <f>(Job_Center_13!H5+Job_Center_17!H5+Job_Center_18!H5+Job_Center_23!H5+Job_Center_35!H5+Job_Center_37!H5+Job_Center_38!H5+Job_Center_39!H5+Job_Center_40!H5+Job_Center_44!H5+Job_Center_45!H5+Job_Center_46!H5+Job_Center_47!H5+Job_Center_52!H5+Job_Center_53!H5+Job_Center_54!H5+Job_Center_62!H5+Job_Center_63!H5+Job_Center_64!H5+Job_Center_66!H5+Job_Center_67!H5+Job_Center_70!H5+Job_Center_72!H5+Job_Center_79!H5+Job_Center_80!H5+Job_Center_90!H5+Job_Center_97!H5+Job_Center_99!H5+Center_100_Burial_Claims!H5+SNAP_Overpayment_Claims!H5+Budgeting_After_IPV_Disqualification!H5+Bureau_of_Fraud_Investigations!H5+HEAP!H5+Computer_Match_Unit!H5+Child_Support_Unit!H5+ACS!H5+DAR!H5+HASA!H5+Day_Care!H5+DHS!H5+EVR!H5+SNAP_02!H5+SNAP_13!H5+SNAP_14!H5+SNAP_15!H5+SNAP_19!H5+SNAP_20!H5+SNAP_21!H5+SNAP_22!H5+SNAP_26!H5+SNAP_28!H5+SNAP_38!H5+SNAP_40!H5+SNAP_42!H5+SNAP_44!H5+SNAP_45!H5+SNAP_46!H5+SNAP_53!H5+SNAP_54!H5+SNAP_61!H5+SNAP_79!H5+SNAP_99!H5+FIDA!H5+FIDE!H5+Medicaid_Managed_Care!H5+Medical_Assistance_Program!H5+Domestic_Violence!H5+Home_Care!H5+Revenue_Investigations!H5+Restricted_Medicaid!H5+PSA!H5+Transitional_Benefits!H5)</f>
        <v>69</v>
      </c>
      <c r="I5" s="9">
        <f>(Job_Center_13!I5+Job_Center_17!I5+Job_Center_18!I5+Job_Center_23!I5+Job_Center_35!I5+Job_Center_37!I5+Job_Center_38!I5+Job_Center_39!I5+Job_Center_40!I5+Job_Center_44!I5+Job_Center_45!I5+Job_Center_46!I5+Job_Center_47!I5+Job_Center_52!I5+Job_Center_53!I5+Job_Center_54!I5+Job_Center_62!I5+Job_Center_63!I5+Job_Center_64!I5+Job_Center_66!I5+Job_Center_67!I5+Job_Center_70!I5+Job_Center_72!I5+Job_Center_79!I5+Job_Center_80!I5+Job_Center_90!I5+Job_Center_97!I5+Job_Center_99!I5+Center_100_Burial_Claims!I5+SNAP_Overpayment_Claims!I5+Budgeting_After_IPV_Disqualification!I5+Bureau_of_Fraud_Investigations!I5+HEAP!I5+Computer_Match_Unit!I5+Child_Support_Unit!I5+ACS!I5+DAR!I5+HASA!I5+Day_Care!I5+DHS!I5+EVR!I5+SNAP_02!I5+SNAP_13!I5+SNAP_14!I5+SNAP_15!I5+SNAP_19!I5+SNAP_20!I5+SNAP_21!I5+SNAP_22!I5+SNAP_26!I5+SNAP_28!I5+SNAP_38!I5+SNAP_40!I5+SNAP_42!I5+SNAP_44!I5+SNAP_45!I5+SNAP_46!I5+SNAP_53!I5+SNAP_54!I5+SNAP_61!I5+SNAP_79!I5+SNAP_99!I5+FIDA!I5+FIDE!I5+Medicaid_Managed_Care!I5+Medical_Assistance_Program!I5+Domestic_Violence!I5+Home_Care!I5+Revenue_Investigations!I5+Restricted_Medicaid!I5+PSA!I5+Transitional_Benefits!I5)</f>
        <v>24</v>
      </c>
      <c r="J5" s="10">
        <f>SUM(B5:I5)</f>
        <v>636</v>
      </c>
      <c r="K5"/>
      <c r="L5"/>
      <c r="M5"/>
      <c r="N5"/>
      <c r="O5"/>
    </row>
    <row r="6" spans="1:15" ht="12.75">
      <c r="A6" s="8" t="s">
        <v>14</v>
      </c>
      <c r="B6" s="9">
        <f>(Job_Center_13!B6+Job_Center_17!B6+Job_Center_18!B6+Job_Center_23!B6+Job_Center_35!B6+Job_Center_37!B6+Job_Center_38!B6+Job_Center_39!B6+Job_Center_40!B6+Job_Center_44!B6+Job_Center_45!B6+Job_Center_46!B6+Job_Center_47!B6+Job_Center_52!B6+Job_Center_53!B6+Job_Center_54!B6+Job_Center_62!B6+Job_Center_63!B6+Job_Center_64!B6+Job_Center_66!B6+Job_Center_67!B6+Job_Center_70!B6+Job_Center_72!B6+Job_Center_79!B6+Job_Center_80!B6+Job_Center_90!B6+Job_Center_97!B6+Job_Center_99!B6+Center_100_Burial_Claims!B6+SNAP_Overpayment_Claims!B6+Budgeting_After_IPV_Disqualification!B6+Bureau_of_Fraud_Investigations!B6+HEAP!B6+Computer_Match_Unit!B6+Child_Support_Unit!B6+ACS!B6+DAR!B6+HASA!B6+Day_Care!B6+DHS!B6+EVR!B6+SNAP_02!B6+SNAP_13!B6+SNAP_14!B6+SNAP_15!B6+SNAP_19!B6+SNAP_20!B6+SNAP_21!B6+SNAP_22!B6+SNAP_26!B6+SNAP_28!B6+SNAP_38!B6+SNAP_40!B6+SNAP_42!B6+SNAP_44!B6+SNAP_45!B6+SNAP_46!B6+SNAP_53!B6+SNAP_54!B6+SNAP_61!B6+SNAP_79!B6+SNAP_99!B6+FIDA!B6+FIDE!B6+Medicaid_Managed_Care!B6+Medical_Assistance_Program!B6+Domestic_Violence!B6+Home_Care!B6+Revenue_Investigations!B6+Restricted_Medicaid!B6+PSA!B6+Transitional_Benefits!B6)</f>
        <v>104</v>
      </c>
      <c r="C6" s="9">
        <f>(Job_Center_13!C6+Job_Center_17!C6+Job_Center_18!C6+Job_Center_23!C6+Job_Center_35!C6+Job_Center_37!C6+Job_Center_38!C6+Job_Center_39!C6+Job_Center_40!C6+Job_Center_44!C6+Job_Center_45!C6+Job_Center_46!C6+Job_Center_47!C6+Job_Center_52!C6+Job_Center_53!C6+Job_Center_54!C6+Job_Center_62!C6+Job_Center_63!C6+Job_Center_64!C6+Job_Center_66!C6+Job_Center_67!C6+Job_Center_70!C6+Job_Center_72!C6+Job_Center_79!C6+Job_Center_80!C6+Job_Center_90!C6+Job_Center_97!C6+Job_Center_99!C6+Center_100_Burial_Claims!C6+SNAP_Overpayment_Claims!C6+Budgeting_After_IPV_Disqualification!C6+Bureau_of_Fraud_Investigations!C6+HEAP!C6+Computer_Match_Unit!C6+Child_Support_Unit!C6+ACS!C6+DAR!C6+HASA!C6+Day_Care!C6+DHS!C6+EVR!C6+SNAP_02!C6+SNAP_13!C6+SNAP_14!C6+SNAP_15!C6+SNAP_19!C6+SNAP_20!C6+SNAP_21!C6+SNAP_22!C6+SNAP_26!C6+SNAP_28!C6+SNAP_38!C6+SNAP_40!C6+SNAP_42!C6+SNAP_44!C6+SNAP_45!C6+SNAP_46!C6+SNAP_53!C6+SNAP_54!C6+SNAP_61!C6+SNAP_79!C6+SNAP_99!C6+FIDA!C6+FIDE!C6+Medicaid_Managed_Care!C6+Medical_Assistance_Program!C6+Domestic_Violence!C6+Home_Care!C6+Revenue_Investigations!C6+Restricted_Medicaid!C6+PSA!C6+Transitional_Benefits!C6)</f>
        <v>62</v>
      </c>
      <c r="D6" s="9">
        <f>(Job_Center_13!D6+Job_Center_17!D6+Job_Center_18!D6+Job_Center_23!D6+Job_Center_35!D6+Job_Center_37!D6+Job_Center_38!D6+Job_Center_39!D6+Job_Center_40!D6+Job_Center_44!D6+Job_Center_45!D6+Job_Center_46!D6+Job_Center_47!D6+Job_Center_52!D6+Job_Center_53!D6+Job_Center_54!D6+Job_Center_62!D6+Job_Center_63!D6+Job_Center_64!D6+Job_Center_66!D6+Job_Center_67!D6+Job_Center_70!D6+Job_Center_72!D6+Job_Center_79!D6+Job_Center_80!D6+Job_Center_90!D6+Job_Center_97!D6+Job_Center_99!D6+Center_100_Burial_Claims!D6+SNAP_Overpayment_Claims!D6+Budgeting_After_IPV_Disqualification!D6+Bureau_of_Fraud_Investigations!D6+HEAP!D6+Computer_Match_Unit!D6+Child_Support_Unit!D6+ACS!D6+DAR!D6+HASA!D6+Day_Care!D6+DHS!D6+EVR!D6+SNAP_02!D6+SNAP_13!D6+SNAP_14!D6+SNAP_15!D6+SNAP_19!D6+SNAP_20!D6+SNAP_21!D6+SNAP_22!D6+SNAP_26!D6+SNAP_28!D6+SNAP_38!D6+SNAP_40!D6+SNAP_42!D6+SNAP_44!D6+SNAP_45!D6+SNAP_46!D6+SNAP_53!D6+SNAP_54!D6+SNAP_61!D6+SNAP_79!D6+SNAP_99!D6+FIDA!D6+FIDE!D6+Medicaid_Managed_Care!D6+Medical_Assistance_Program!D6+Domestic_Violence!D6+Home_Care!D6+Revenue_Investigations!D6+Restricted_Medicaid!D6+PSA!D6+Transitional_Benefits!D6)</f>
        <v>0</v>
      </c>
      <c r="E6" s="9">
        <f>(Job_Center_13!E6+Job_Center_17!E6+Job_Center_18!E6+Job_Center_23!E6+Job_Center_35!E6+Job_Center_37!E6+Job_Center_38!E6+Job_Center_39!E6+Job_Center_40!E6+Job_Center_44!E6+Job_Center_45!E6+Job_Center_46!E6+Job_Center_47!E6+Job_Center_52!E6+Job_Center_53!E6+Job_Center_54!E6+Job_Center_62!E6+Job_Center_63!E6+Job_Center_64!E6+Job_Center_66!E6+Job_Center_67!E6+Job_Center_70!E6+Job_Center_72!E6+Job_Center_79!E6+Job_Center_80!E6+Job_Center_90!E6+Job_Center_97!E6+Job_Center_99!E6+Center_100_Burial_Claims!E6+SNAP_Overpayment_Claims!E6+Budgeting_After_IPV_Disqualification!E6+Bureau_of_Fraud_Investigations!E6+HEAP!E6+Computer_Match_Unit!E6+Child_Support_Unit!E6+ACS!E6+DAR!E6+HASA!E6+Day_Care!E6+DHS!E6+EVR!E6+SNAP_02!E6+SNAP_13!E6+SNAP_14!E6+SNAP_15!E6+SNAP_19!E6+SNAP_20!E6+SNAP_21!E6+SNAP_22!E6+SNAP_26!E6+SNAP_28!E6+SNAP_38!E6+SNAP_40!E6+SNAP_42!E6+SNAP_44!E6+SNAP_45!E6+SNAP_46!E6+SNAP_53!E6+SNAP_54!E6+SNAP_61!E6+SNAP_79!E6+SNAP_99!E6+FIDA!E6+FIDE!E6+Medicaid_Managed_Care!E6+Medical_Assistance_Program!E6+Domestic_Violence!E6+Home_Care!E6+Revenue_Investigations!E6+Restricted_Medicaid!E6+PSA!E6+Transitional_Benefits!E6)</f>
        <v>0</v>
      </c>
      <c r="F6" s="9">
        <f>(Job_Center_13!F6+Job_Center_17!F6+Job_Center_18!F6+Job_Center_23!F6+Job_Center_35!F6+Job_Center_37!F6+Job_Center_38!F6+Job_Center_39!F6+Job_Center_40!F6+Job_Center_44!F6+Job_Center_45!F6+Job_Center_46!F6+Job_Center_47!F6+Job_Center_52!F6+Job_Center_53!F6+Job_Center_54!F6+Job_Center_62!F6+Job_Center_63!F6+Job_Center_64!F6+Job_Center_66!F6+Job_Center_67!F6+Job_Center_70!F6+Job_Center_72!F6+Job_Center_79!F6+Job_Center_80!F6+Job_Center_90!F6+Job_Center_97!F6+Job_Center_99!F6+Center_100_Burial_Claims!F6+SNAP_Overpayment_Claims!F6+Budgeting_After_IPV_Disqualification!F6+Bureau_of_Fraud_Investigations!F6+HEAP!F6+Computer_Match_Unit!F6+Child_Support_Unit!F6+ACS!F6+DAR!F6+HASA!F6+Day_Care!F6+DHS!F6+EVR!F6+SNAP_02!F6+SNAP_13!F6+SNAP_14!F6+SNAP_15!F6+SNAP_19!F6+SNAP_20!F6+SNAP_21!F6+SNAP_22!F6+SNAP_26!F6+SNAP_28!F6+SNAP_38!F6+SNAP_40!F6+SNAP_42!F6+SNAP_44!F6+SNAP_45!F6+SNAP_46!F6+SNAP_53!F6+SNAP_54!F6+SNAP_61!F6+SNAP_79!F6+SNAP_99!F6+FIDA!F6+FIDE!F6+Medicaid_Managed_Care!F6+Medical_Assistance_Program!F6+Domestic_Violence!F6+Home_Care!F6+Revenue_Investigations!F6+Restricted_Medicaid!F6+PSA!F6+Transitional_Benefits!F6)</f>
        <v>78</v>
      </c>
      <c r="G6" s="9">
        <f>(Job_Center_13!G6+Job_Center_17!G6+Job_Center_18!G6+Job_Center_23!G6+Job_Center_35!G6+Job_Center_37!G6+Job_Center_38!G6+Job_Center_39!G6+Job_Center_40!G6+Job_Center_44!G6+Job_Center_45!G6+Job_Center_46!G6+Job_Center_47!G6+Job_Center_52!G6+Job_Center_53!G6+Job_Center_54!G6+Job_Center_62!G6+Job_Center_63!G6+Job_Center_64!G6+Job_Center_66!G6+Job_Center_67!G6+Job_Center_70!G6+Job_Center_72!G6+Job_Center_79!G6+Job_Center_80!G6+Job_Center_90!G6+Job_Center_97!G6+Job_Center_99!G6+Center_100_Burial_Claims!G6+SNAP_Overpayment_Claims!G6+Budgeting_After_IPV_Disqualification!G6+Bureau_of_Fraud_Investigations!G6+HEAP!G6+Computer_Match_Unit!G6+Child_Support_Unit!G6+ACS!G6+DAR!G6+HASA!G6+Day_Care!G6+DHS!G6+EVR!G6+SNAP_02!G6+SNAP_13!G6+SNAP_14!G6+SNAP_15!G6+SNAP_19!G6+SNAP_20!G6+SNAP_21!G6+SNAP_22!G6+SNAP_26!G6+SNAP_28!G6+SNAP_38!G6+SNAP_40!G6+SNAP_42!G6+SNAP_44!G6+SNAP_45!G6+SNAP_46!G6+SNAP_53!G6+SNAP_54!G6+SNAP_61!G6+SNAP_79!G6+SNAP_99!G6+FIDA!G6+FIDE!G6+Medicaid_Managed_Care!G6+Medical_Assistance_Program!G6+Domestic_Violence!G6+Home_Care!G6+Revenue_Investigations!G6+Restricted_Medicaid!G6+PSA!G6+Transitional_Benefits!G6)</f>
        <v>641</v>
      </c>
      <c r="H6" s="9">
        <f>(Job_Center_13!H6+Job_Center_17!H6+Job_Center_18!H6+Job_Center_23!H6+Job_Center_35!H6+Job_Center_37!H6+Job_Center_38!H6+Job_Center_39!H6+Job_Center_40!H6+Job_Center_44!H6+Job_Center_45!H6+Job_Center_46!H6+Job_Center_47!H6+Job_Center_52!H6+Job_Center_53!H6+Job_Center_54!H6+Job_Center_62!H6+Job_Center_63!H6+Job_Center_64!H6+Job_Center_66!H6+Job_Center_67!H6+Job_Center_70!H6+Job_Center_72!H6+Job_Center_79!H6+Job_Center_80!H6+Job_Center_90!H6+Job_Center_97!H6+Job_Center_99!H6+Center_100_Burial_Claims!H6+SNAP_Overpayment_Claims!H6+Budgeting_After_IPV_Disqualification!H6+Bureau_of_Fraud_Investigations!H6+HEAP!H6+Computer_Match_Unit!H6+Child_Support_Unit!H6+ACS!H6+DAR!H6+HASA!H6+Day_Care!H6+DHS!H6+EVR!H6+SNAP_02!H6+SNAP_13!H6+SNAP_14!H6+SNAP_15!H6+SNAP_19!H6+SNAP_20!H6+SNAP_21!H6+SNAP_22!H6+SNAP_26!H6+SNAP_28!H6+SNAP_38!H6+SNAP_40!H6+SNAP_42!H6+SNAP_44!H6+SNAP_45!H6+SNAP_46!H6+SNAP_53!H6+SNAP_54!H6+SNAP_61!H6+SNAP_79!H6+SNAP_99!H6+FIDA!H6+FIDE!H6+Medicaid_Managed_Care!H6+Medical_Assistance_Program!H6+Domestic_Violence!H6+Home_Care!H6+Revenue_Investigations!H6+Restricted_Medicaid!H6+PSA!H6+Transitional_Benefits!H6)</f>
        <v>85</v>
      </c>
      <c r="I6" s="9">
        <f>(Job_Center_13!I6+Job_Center_17!I6+Job_Center_18!I6+Job_Center_23!I6+Job_Center_35!I6+Job_Center_37!I6+Job_Center_38!I6+Job_Center_39!I6+Job_Center_40!I6+Job_Center_44!I6+Job_Center_45!I6+Job_Center_46!I6+Job_Center_47!I6+Job_Center_52!I6+Job_Center_53!I6+Job_Center_54!I6+Job_Center_62!I6+Job_Center_63!I6+Job_Center_64!I6+Job_Center_66!I6+Job_Center_67!I6+Job_Center_70!I6+Job_Center_72!I6+Job_Center_79!I6+Job_Center_80!I6+Job_Center_90!I6+Job_Center_97!I6+Job_Center_99!I6+Center_100_Burial_Claims!I6+SNAP_Overpayment_Claims!I6+Budgeting_After_IPV_Disqualification!I6+Bureau_of_Fraud_Investigations!I6+HEAP!I6+Computer_Match_Unit!I6+Child_Support_Unit!I6+ACS!I6+DAR!I6+HASA!I6+Day_Care!I6+DHS!I6+EVR!I6+SNAP_02!I6+SNAP_13!I6+SNAP_14!I6+SNAP_15!I6+SNAP_19!I6+SNAP_20!I6+SNAP_21!I6+SNAP_22!I6+SNAP_26!I6+SNAP_28!I6+SNAP_38!I6+SNAP_40!I6+SNAP_42!I6+SNAP_44!I6+SNAP_45!I6+SNAP_46!I6+SNAP_53!I6+SNAP_54!I6+SNAP_61!I6+SNAP_79!I6+SNAP_99!I6+FIDA!I6+FIDE!I6+Medicaid_Managed_Care!I6+Medical_Assistance_Program!I6+Domestic_Violence!I6+Home_Care!I6+Revenue_Investigations!I6+Restricted_Medicaid!I6+PSA!I6+Transitional_Benefits!I6)</f>
        <v>14</v>
      </c>
      <c r="J6" s="10">
        <f>SUM(B6:I6)</f>
        <v>984</v>
      </c>
      <c r="K6"/>
      <c r="L6"/>
      <c r="M6"/>
      <c r="N6"/>
      <c r="O6"/>
    </row>
    <row r="7" spans="1:15" ht="12.75">
      <c r="A7" s="8" t="s">
        <v>15</v>
      </c>
      <c r="B7" s="9">
        <f>(Job_Center_13!B7+Job_Center_17!B7+Job_Center_18!B7+Job_Center_23!B7+Job_Center_35!B7+Job_Center_37!B7+Job_Center_38!B7+Job_Center_39!B7+Job_Center_40!B7+Job_Center_44!B7+Job_Center_45!B7+Job_Center_46!B7+Job_Center_47!B7+Job_Center_52!B7+Job_Center_53!B7+Job_Center_54!B7+Job_Center_62!B7+Job_Center_63!B7+Job_Center_64!B7+Job_Center_66!B7+Job_Center_67!B7+Job_Center_70!B7+Job_Center_72!B7+Job_Center_79!B7+Job_Center_80!B7+Job_Center_90!B7+Job_Center_97!B7+Job_Center_99!B7+Center_100_Burial_Claims!B7+SNAP_Overpayment_Claims!B7+Budgeting_After_IPV_Disqualification!B7+Bureau_of_Fraud_Investigations!B7+HEAP!B7+Computer_Match_Unit!B7+Child_Support_Unit!B7+ACS!B7+DAR!B7+HASA!B7+Day_Care!B7+DHS!B7+EVR!B7+SNAP_02!B7+SNAP_13!B7+SNAP_14!B7+SNAP_15!B7+SNAP_19!B7+SNAP_20!B7+SNAP_21!B7+SNAP_22!B7+SNAP_26!B7+SNAP_28!B7+SNAP_38!B7+SNAP_40!B7+SNAP_42!B7+SNAP_44!B7+SNAP_45!B7+SNAP_46!B7+SNAP_53!B7+SNAP_54!B7+SNAP_61!B7+SNAP_79!B7+SNAP_99!B7+FIDA!B7+FIDE!B7+Medicaid_Managed_Care!B7+Medical_Assistance_Program!B7+Domestic_Violence!B7+Home_Care!B7+Revenue_Investigations!B7+Restricted_Medicaid!B7+PSA!B7+Transitional_Benefits!B7)</f>
        <v>1072</v>
      </c>
      <c r="C7" s="9">
        <f>(Job_Center_13!C7+Job_Center_17!C7+Job_Center_18!C7+Job_Center_23!C7+Job_Center_35!C7+Job_Center_37!C7+Job_Center_38!C7+Job_Center_39!C7+Job_Center_40!C7+Job_Center_44!C7+Job_Center_45!C7+Job_Center_46!C7+Job_Center_47!C7+Job_Center_52!C7+Job_Center_53!C7+Job_Center_54!C7+Job_Center_62!C7+Job_Center_63!C7+Job_Center_64!C7+Job_Center_66!C7+Job_Center_67!C7+Job_Center_70!C7+Job_Center_72!C7+Job_Center_79!C7+Job_Center_80!C7+Job_Center_90!C7+Job_Center_97!C7+Job_Center_99!C7+Center_100_Burial_Claims!C7+SNAP_Overpayment_Claims!C7+Budgeting_After_IPV_Disqualification!C7+Bureau_of_Fraud_Investigations!C7+HEAP!C7+Computer_Match_Unit!C7+Child_Support_Unit!C7+ACS!C7+DAR!C7+HASA!C7+Day_Care!C7+DHS!C7+EVR!C7+SNAP_02!C7+SNAP_13!C7+SNAP_14!C7+SNAP_15!C7+SNAP_19!C7+SNAP_20!C7+SNAP_21!C7+SNAP_22!C7+SNAP_26!C7+SNAP_28!C7+SNAP_38!C7+SNAP_40!C7+SNAP_42!C7+SNAP_44!C7+SNAP_45!C7+SNAP_46!C7+SNAP_53!C7+SNAP_54!C7+SNAP_61!C7+SNAP_79!C7+SNAP_99!C7+FIDA!C7+FIDE!C7+Medicaid_Managed_Care!C7+Medical_Assistance_Program!C7+Domestic_Violence!C7+Home_Care!C7+Revenue_Investigations!C7+Restricted_Medicaid!C7+PSA!C7+Transitional_Benefits!C7)</f>
        <v>553</v>
      </c>
      <c r="D7" s="9">
        <f>(Job_Center_13!D7+Job_Center_17!D7+Job_Center_18!D7+Job_Center_23!D7+Job_Center_35!D7+Job_Center_37!D7+Job_Center_38!D7+Job_Center_39!D7+Job_Center_40!D7+Job_Center_44!D7+Job_Center_45!D7+Job_Center_46!D7+Job_Center_47!D7+Job_Center_52!D7+Job_Center_53!D7+Job_Center_54!D7+Job_Center_62!D7+Job_Center_63!D7+Job_Center_64!D7+Job_Center_66!D7+Job_Center_67!D7+Job_Center_70!D7+Job_Center_72!D7+Job_Center_79!D7+Job_Center_80!D7+Job_Center_90!D7+Job_Center_97!D7+Job_Center_99!D7+Center_100_Burial_Claims!D7+SNAP_Overpayment_Claims!D7+Budgeting_After_IPV_Disqualification!D7+Bureau_of_Fraud_Investigations!D7+HEAP!D7+Computer_Match_Unit!D7+Child_Support_Unit!D7+ACS!D7+DAR!D7+HASA!D7+Day_Care!D7+DHS!D7+EVR!D7+SNAP_02!D7+SNAP_13!D7+SNAP_14!D7+SNAP_15!D7+SNAP_19!D7+SNAP_20!D7+SNAP_21!D7+SNAP_22!D7+SNAP_26!D7+SNAP_28!D7+SNAP_38!D7+SNAP_40!D7+SNAP_42!D7+SNAP_44!D7+SNAP_45!D7+SNAP_46!D7+SNAP_53!D7+SNAP_54!D7+SNAP_61!D7+SNAP_79!D7+SNAP_99!D7+FIDA!D7+FIDE!D7+Medicaid_Managed_Care!D7+Medical_Assistance_Program!D7+Domestic_Violence!D7+Home_Care!D7+Revenue_Investigations!D7+Restricted_Medicaid!D7+PSA!D7+Transitional_Benefits!D7)</f>
        <v>2</v>
      </c>
      <c r="E7" s="9">
        <f>(Job_Center_13!E7+Job_Center_17!E7+Job_Center_18!E7+Job_Center_23!E7+Job_Center_35!E7+Job_Center_37!E7+Job_Center_38!E7+Job_Center_39!E7+Job_Center_40!E7+Job_Center_44!E7+Job_Center_45!E7+Job_Center_46!E7+Job_Center_47!E7+Job_Center_52!E7+Job_Center_53!E7+Job_Center_54!E7+Job_Center_62!E7+Job_Center_63!E7+Job_Center_64!E7+Job_Center_66!E7+Job_Center_67!E7+Job_Center_70!E7+Job_Center_72!E7+Job_Center_79!E7+Job_Center_80!E7+Job_Center_90!E7+Job_Center_97!E7+Job_Center_99!E7+Center_100_Burial_Claims!E7+SNAP_Overpayment_Claims!E7+Budgeting_After_IPV_Disqualification!E7+Bureau_of_Fraud_Investigations!E7+HEAP!E7+Computer_Match_Unit!E7+Child_Support_Unit!E7+ACS!E7+DAR!E7+HASA!E7+Day_Care!E7+DHS!E7+EVR!E7+SNAP_02!E7+SNAP_13!E7+SNAP_14!E7+SNAP_15!E7+SNAP_19!E7+SNAP_20!E7+SNAP_21!E7+SNAP_22!E7+SNAP_26!E7+SNAP_28!E7+SNAP_38!E7+SNAP_40!E7+SNAP_42!E7+SNAP_44!E7+SNAP_45!E7+SNAP_46!E7+SNAP_53!E7+SNAP_54!E7+SNAP_61!E7+SNAP_79!E7+SNAP_99!E7+FIDA!E7+FIDE!E7+Medicaid_Managed_Care!E7+Medical_Assistance_Program!E7+Domestic_Violence!E7+Home_Care!E7+Revenue_Investigations!E7+Restricted_Medicaid!E7+PSA!E7+Transitional_Benefits!E7)</f>
        <v>4</v>
      </c>
      <c r="F7" s="9">
        <f>(Job_Center_13!F7+Job_Center_17!F7+Job_Center_18!F7+Job_Center_23!F7+Job_Center_35!F7+Job_Center_37!F7+Job_Center_38!F7+Job_Center_39!F7+Job_Center_40!F7+Job_Center_44!F7+Job_Center_45!F7+Job_Center_46!F7+Job_Center_47!F7+Job_Center_52!F7+Job_Center_53!F7+Job_Center_54!F7+Job_Center_62!F7+Job_Center_63!F7+Job_Center_64!F7+Job_Center_66!F7+Job_Center_67!F7+Job_Center_70!F7+Job_Center_72!F7+Job_Center_79!F7+Job_Center_80!F7+Job_Center_90!F7+Job_Center_97!F7+Job_Center_99!F7+Center_100_Burial_Claims!F7+SNAP_Overpayment_Claims!F7+Budgeting_After_IPV_Disqualification!F7+Bureau_of_Fraud_Investigations!F7+HEAP!F7+Computer_Match_Unit!F7+Child_Support_Unit!F7+ACS!F7+DAR!F7+HASA!F7+Day_Care!F7+DHS!F7+EVR!F7+SNAP_02!F7+SNAP_13!F7+SNAP_14!F7+SNAP_15!F7+SNAP_19!F7+SNAP_20!F7+SNAP_21!F7+SNAP_22!F7+SNAP_26!F7+SNAP_28!F7+SNAP_38!F7+SNAP_40!F7+SNAP_42!F7+SNAP_44!F7+SNAP_45!F7+SNAP_46!F7+SNAP_53!F7+SNAP_54!F7+SNAP_61!F7+SNAP_79!F7+SNAP_99!F7+FIDA!F7+FIDE!F7+Medicaid_Managed_Care!F7+Medical_Assistance_Program!F7+Domestic_Violence!F7+Home_Care!F7+Revenue_Investigations!F7+Restricted_Medicaid!F7+PSA!F7+Transitional_Benefits!F7)</f>
        <v>110</v>
      </c>
      <c r="G7" s="9">
        <f>(Job_Center_13!G7+Job_Center_17!G7+Job_Center_18!G7+Job_Center_23!G7+Job_Center_35!G7+Job_Center_37!G7+Job_Center_38!G7+Job_Center_39!G7+Job_Center_40!G7+Job_Center_44!G7+Job_Center_45!G7+Job_Center_46!G7+Job_Center_47!G7+Job_Center_52!G7+Job_Center_53!G7+Job_Center_54!G7+Job_Center_62!G7+Job_Center_63!G7+Job_Center_64!G7+Job_Center_66!G7+Job_Center_67!G7+Job_Center_70!G7+Job_Center_72!G7+Job_Center_79!G7+Job_Center_80!G7+Job_Center_90!G7+Job_Center_97!G7+Job_Center_99!G7+Center_100_Burial_Claims!G7+SNAP_Overpayment_Claims!G7+Budgeting_After_IPV_Disqualification!G7+Bureau_of_Fraud_Investigations!G7+HEAP!G7+Computer_Match_Unit!G7+Child_Support_Unit!G7+ACS!G7+DAR!G7+HASA!G7+Day_Care!G7+DHS!G7+EVR!G7+SNAP_02!G7+SNAP_13!G7+SNAP_14!G7+SNAP_15!G7+SNAP_19!G7+SNAP_20!G7+SNAP_21!G7+SNAP_22!G7+SNAP_26!G7+SNAP_28!G7+SNAP_38!G7+SNAP_40!G7+SNAP_42!G7+SNAP_44!G7+SNAP_45!G7+SNAP_46!G7+SNAP_53!G7+SNAP_54!G7+SNAP_61!G7+SNAP_79!G7+SNAP_99!G7+FIDA!G7+FIDE!G7+Medicaid_Managed_Care!G7+Medical_Assistance_Program!G7+Domestic_Violence!G7+Home_Care!G7+Revenue_Investigations!G7+Restricted_Medicaid!G7+PSA!G7+Transitional_Benefits!G7)</f>
        <v>662</v>
      </c>
      <c r="H7" s="9">
        <f>(Job_Center_13!H7+Job_Center_17!H7+Job_Center_18!H7+Job_Center_23!H7+Job_Center_35!H7+Job_Center_37!H7+Job_Center_38!H7+Job_Center_39!H7+Job_Center_40!H7+Job_Center_44!H7+Job_Center_45!H7+Job_Center_46!H7+Job_Center_47!H7+Job_Center_52!H7+Job_Center_53!H7+Job_Center_54!H7+Job_Center_62!H7+Job_Center_63!H7+Job_Center_64!H7+Job_Center_66!H7+Job_Center_67!H7+Job_Center_70!H7+Job_Center_72!H7+Job_Center_79!H7+Job_Center_80!H7+Job_Center_90!H7+Job_Center_97!H7+Job_Center_99!H7+Center_100_Burial_Claims!H7+SNAP_Overpayment_Claims!H7+Budgeting_After_IPV_Disqualification!H7+Bureau_of_Fraud_Investigations!H7+HEAP!H7+Computer_Match_Unit!H7+Child_Support_Unit!H7+ACS!H7+DAR!H7+HASA!H7+Day_Care!H7+DHS!H7+EVR!H7+SNAP_02!H7+SNAP_13!H7+SNAP_14!H7+SNAP_15!H7+SNAP_19!H7+SNAP_20!H7+SNAP_21!H7+SNAP_22!H7+SNAP_26!H7+SNAP_28!H7+SNAP_38!H7+SNAP_40!H7+SNAP_42!H7+SNAP_44!H7+SNAP_45!H7+SNAP_46!H7+SNAP_53!H7+SNAP_54!H7+SNAP_61!H7+SNAP_79!H7+SNAP_99!H7+FIDA!H7+FIDE!H7+Medicaid_Managed_Care!H7+Medical_Assistance_Program!H7+Domestic_Violence!H7+Home_Care!H7+Revenue_Investigations!H7+Restricted_Medicaid!H7+PSA!H7+Transitional_Benefits!H7)</f>
        <v>507</v>
      </c>
      <c r="I7" s="9">
        <f>(Job_Center_13!I7+Job_Center_17!I7+Job_Center_18!I7+Job_Center_23!I7+Job_Center_35!I7+Job_Center_37!I7+Job_Center_38!I7+Job_Center_39!I7+Job_Center_40!I7+Job_Center_44!I7+Job_Center_45!I7+Job_Center_46!I7+Job_Center_47!I7+Job_Center_52!I7+Job_Center_53!I7+Job_Center_54!I7+Job_Center_62!I7+Job_Center_63!I7+Job_Center_64!I7+Job_Center_66!I7+Job_Center_67!I7+Job_Center_70!I7+Job_Center_72!I7+Job_Center_79!I7+Job_Center_80!I7+Job_Center_90!I7+Job_Center_97!I7+Job_Center_99!I7+Center_100_Burial_Claims!I7+SNAP_Overpayment_Claims!I7+Budgeting_After_IPV_Disqualification!I7+Bureau_of_Fraud_Investigations!I7+HEAP!I7+Computer_Match_Unit!I7+Child_Support_Unit!I7+ACS!I7+DAR!I7+HASA!I7+Day_Care!I7+DHS!I7+EVR!I7+SNAP_02!I7+SNAP_13!I7+SNAP_14!I7+SNAP_15!I7+SNAP_19!I7+SNAP_20!I7+SNAP_21!I7+SNAP_22!I7+SNAP_26!I7+SNAP_28!I7+SNAP_38!I7+SNAP_40!I7+SNAP_42!I7+SNAP_44!I7+SNAP_45!I7+SNAP_46!I7+SNAP_53!I7+SNAP_54!I7+SNAP_61!I7+SNAP_79!I7+SNAP_99!I7+FIDA!I7+FIDE!I7+Medicaid_Managed_Care!I7+Medical_Assistance_Program!I7+Domestic_Violence!I7+Home_Care!I7+Revenue_Investigations!I7+Restricted_Medicaid!I7+PSA!I7+Transitional_Benefits!I7)</f>
        <v>39</v>
      </c>
      <c r="J7" s="10">
        <f>SUM(B7:I7)</f>
        <v>2949</v>
      </c>
      <c r="K7"/>
      <c r="L7"/>
      <c r="M7"/>
      <c r="N7"/>
      <c r="O7"/>
    </row>
    <row r="8" spans="1:15" ht="12.75">
      <c r="A8" s="8" t="s">
        <v>16</v>
      </c>
      <c r="B8" s="9">
        <f>(Job_Center_13!B8+Job_Center_17!B8+Job_Center_18!B8+Job_Center_23!B8+Job_Center_35!B8+Job_Center_37!B8+Job_Center_38!B8+Job_Center_39!B8+Job_Center_40!B8+Job_Center_44!B8+Job_Center_45!B8+Job_Center_46!B8+Job_Center_47!B8+Job_Center_52!B8+Job_Center_53!B8+Job_Center_54!B8+Job_Center_62!B8+Job_Center_63!B8+Job_Center_64!B8+Job_Center_66!B8+Job_Center_67!B8+Job_Center_70!B8+Job_Center_72!B8+Job_Center_79!B8+Job_Center_80!B8+Job_Center_90!B8+Job_Center_97!B8+Job_Center_99!B8+Center_100_Burial_Claims!B8+SNAP_Overpayment_Claims!B8+Budgeting_After_IPV_Disqualification!B8+Bureau_of_Fraud_Investigations!B8+HEAP!B8+Computer_Match_Unit!B8+Child_Support_Unit!B8+ACS!B8+DAR!B8+HASA!B8+Day_Care!B8+DHS!B8+EVR!B8+SNAP_02!B8+SNAP_13!B8+SNAP_14!B8+SNAP_15!B8+SNAP_19!B8+SNAP_20!B8+SNAP_21!B8+SNAP_22!B8+SNAP_26!B8+SNAP_28!B8+SNAP_38!B8+SNAP_40!B8+SNAP_42!B8+SNAP_44!B8+SNAP_45!B8+SNAP_46!B8+SNAP_53!B8+SNAP_54!B8+SNAP_61!B8+SNAP_79!B8+SNAP_99!B8+FIDA!B8+FIDE!B8+Medicaid_Managed_Care!B8+Medical_Assistance_Program!B8+Domestic_Violence!B8+Home_Care!B8+Revenue_Investigations!B8+Restricted_Medicaid!B8+PSA!B8+Transitional_Benefits!B8)</f>
        <v>103</v>
      </c>
      <c r="C8" s="9">
        <f>(Job_Center_13!C8+Job_Center_17!C8+Job_Center_18!C8+Job_Center_23!C8+Job_Center_35!C8+Job_Center_37!C8+Job_Center_38!C8+Job_Center_39!C8+Job_Center_40!C8+Job_Center_44!C8+Job_Center_45!C8+Job_Center_46!C8+Job_Center_47!C8+Job_Center_52!C8+Job_Center_53!C8+Job_Center_54!C8+Job_Center_62!C8+Job_Center_63!C8+Job_Center_64!C8+Job_Center_66!C8+Job_Center_67!C8+Job_Center_70!C8+Job_Center_72!C8+Job_Center_79!C8+Job_Center_80!C8+Job_Center_90!C8+Job_Center_97!C8+Job_Center_99!C8+Center_100_Burial_Claims!C8+SNAP_Overpayment_Claims!C8+Budgeting_After_IPV_Disqualification!C8+Bureau_of_Fraud_Investigations!C8+HEAP!C8+Computer_Match_Unit!C8+Child_Support_Unit!C8+ACS!C8+DAR!C8+HASA!C8+Day_Care!C8+DHS!C8+EVR!C8+SNAP_02!C8+SNAP_13!C8+SNAP_14!C8+SNAP_15!C8+SNAP_19!C8+SNAP_20!C8+SNAP_21!C8+SNAP_22!C8+SNAP_26!C8+SNAP_28!C8+SNAP_38!C8+SNAP_40!C8+SNAP_42!C8+SNAP_44!C8+SNAP_45!C8+SNAP_46!C8+SNAP_53!C8+SNAP_54!C8+SNAP_61!C8+SNAP_79!C8+SNAP_99!C8+FIDA!C8+FIDE!C8+Medicaid_Managed_Care!C8+Medical_Assistance_Program!C8+Domestic_Violence!C8+Home_Care!C8+Revenue_Investigations!C8+Restricted_Medicaid!C8+PSA!C8+Transitional_Benefits!C8)</f>
        <v>32</v>
      </c>
      <c r="D8" s="9">
        <f>(Job_Center_13!D8+Job_Center_17!D8+Job_Center_18!D8+Job_Center_23!D8+Job_Center_35!D8+Job_Center_37!D8+Job_Center_38!D8+Job_Center_39!D8+Job_Center_40!D8+Job_Center_44!D8+Job_Center_45!D8+Job_Center_46!D8+Job_Center_47!D8+Job_Center_52!D8+Job_Center_53!D8+Job_Center_54!D8+Job_Center_62!D8+Job_Center_63!D8+Job_Center_64!D8+Job_Center_66!D8+Job_Center_67!D8+Job_Center_70!D8+Job_Center_72!D8+Job_Center_79!D8+Job_Center_80!D8+Job_Center_90!D8+Job_Center_97!D8+Job_Center_99!D8+Center_100_Burial_Claims!D8+SNAP_Overpayment_Claims!D8+Budgeting_After_IPV_Disqualification!D8+Bureau_of_Fraud_Investigations!D8+HEAP!D8+Computer_Match_Unit!D8+Child_Support_Unit!D8+ACS!D8+DAR!D8+HASA!D8+Day_Care!D8+DHS!D8+EVR!D8+SNAP_02!D8+SNAP_13!D8+SNAP_14!D8+SNAP_15!D8+SNAP_19!D8+SNAP_20!D8+SNAP_21!D8+SNAP_22!D8+SNAP_26!D8+SNAP_28!D8+SNAP_38!D8+SNAP_40!D8+SNAP_42!D8+SNAP_44!D8+SNAP_45!D8+SNAP_46!D8+SNAP_53!D8+SNAP_54!D8+SNAP_61!D8+SNAP_79!D8+SNAP_99!D8+FIDA!D8+FIDE!D8+Medicaid_Managed_Care!D8+Medical_Assistance_Program!D8+Domestic_Violence!D8+Home_Care!D8+Revenue_Investigations!D8+Restricted_Medicaid!D8+PSA!D8+Transitional_Benefits!D8)</f>
        <v>2</v>
      </c>
      <c r="E8" s="9">
        <f>(Job_Center_13!E8+Job_Center_17!E8+Job_Center_18!E8+Job_Center_23!E8+Job_Center_35!E8+Job_Center_37!E8+Job_Center_38!E8+Job_Center_39!E8+Job_Center_40!E8+Job_Center_44!E8+Job_Center_45!E8+Job_Center_46!E8+Job_Center_47!E8+Job_Center_52!E8+Job_Center_53!E8+Job_Center_54!E8+Job_Center_62!E8+Job_Center_63!E8+Job_Center_64!E8+Job_Center_66!E8+Job_Center_67!E8+Job_Center_70!E8+Job_Center_72!E8+Job_Center_79!E8+Job_Center_80!E8+Job_Center_90!E8+Job_Center_97!E8+Job_Center_99!E8+Center_100_Burial_Claims!E8+SNAP_Overpayment_Claims!E8+Budgeting_After_IPV_Disqualification!E8+Bureau_of_Fraud_Investigations!E8+HEAP!E8+Computer_Match_Unit!E8+Child_Support_Unit!E8+ACS!E8+DAR!E8+HASA!E8+Day_Care!E8+DHS!E8+EVR!E8+SNAP_02!E8+SNAP_13!E8+SNAP_14!E8+SNAP_15!E8+SNAP_19!E8+SNAP_20!E8+SNAP_21!E8+SNAP_22!E8+SNAP_26!E8+SNAP_28!E8+SNAP_38!E8+SNAP_40!E8+SNAP_42!E8+SNAP_44!E8+SNAP_45!E8+SNAP_46!E8+SNAP_53!E8+SNAP_54!E8+SNAP_61!E8+SNAP_79!E8+SNAP_99!E8+FIDA!E8+FIDE!E8+Medicaid_Managed_Care!E8+Medical_Assistance_Program!E8+Domestic_Violence!E8+Home_Care!E8+Revenue_Investigations!E8+Restricted_Medicaid!E8+PSA!E8+Transitional_Benefits!E8)</f>
        <v>0</v>
      </c>
      <c r="F8" s="9">
        <f>(Job_Center_13!F8+Job_Center_17!F8+Job_Center_18!F8+Job_Center_23!F8+Job_Center_35!F8+Job_Center_37!F8+Job_Center_38!F8+Job_Center_39!F8+Job_Center_40!F8+Job_Center_44!F8+Job_Center_45!F8+Job_Center_46!F8+Job_Center_47!F8+Job_Center_52!F8+Job_Center_53!F8+Job_Center_54!F8+Job_Center_62!F8+Job_Center_63!F8+Job_Center_64!F8+Job_Center_66!F8+Job_Center_67!F8+Job_Center_70!F8+Job_Center_72!F8+Job_Center_79!F8+Job_Center_80!F8+Job_Center_90!F8+Job_Center_97!F8+Job_Center_99!F8+Center_100_Burial_Claims!F8+SNAP_Overpayment_Claims!F8+Budgeting_After_IPV_Disqualification!F8+Bureau_of_Fraud_Investigations!F8+HEAP!F8+Computer_Match_Unit!F8+Child_Support_Unit!F8+ACS!F8+DAR!F8+HASA!F8+Day_Care!F8+DHS!F8+EVR!F8+SNAP_02!F8+SNAP_13!F8+SNAP_14!F8+SNAP_15!F8+SNAP_19!F8+SNAP_20!F8+SNAP_21!F8+SNAP_22!F8+SNAP_26!F8+SNAP_28!F8+SNAP_38!F8+SNAP_40!F8+SNAP_42!F8+SNAP_44!F8+SNAP_45!F8+SNAP_46!F8+SNAP_53!F8+SNAP_54!F8+SNAP_61!F8+SNAP_79!F8+SNAP_99!F8+FIDA!F8+FIDE!F8+Medicaid_Managed_Care!F8+Medical_Assistance_Program!F8+Domestic_Violence!F8+Home_Care!F8+Revenue_Investigations!F8+Restricted_Medicaid!F8+PSA!F8+Transitional_Benefits!F8)</f>
        <v>4</v>
      </c>
      <c r="G8" s="9">
        <f>(Job_Center_13!G8+Job_Center_17!G8+Job_Center_18!G8+Job_Center_23!G8+Job_Center_35!G8+Job_Center_37!G8+Job_Center_38!G8+Job_Center_39!G8+Job_Center_40!G8+Job_Center_44!G8+Job_Center_45!G8+Job_Center_46!G8+Job_Center_47!G8+Job_Center_52!G8+Job_Center_53!G8+Job_Center_54!G8+Job_Center_62!G8+Job_Center_63!G8+Job_Center_64!G8+Job_Center_66!G8+Job_Center_67!G8+Job_Center_70!G8+Job_Center_72!G8+Job_Center_79!G8+Job_Center_80!G8+Job_Center_90!G8+Job_Center_97!G8+Job_Center_99!G8+Center_100_Burial_Claims!G8+SNAP_Overpayment_Claims!G8+Budgeting_After_IPV_Disqualification!G8+Bureau_of_Fraud_Investigations!G8+HEAP!G8+Computer_Match_Unit!G8+Child_Support_Unit!G8+ACS!G8+DAR!G8+HASA!G8+Day_Care!G8+DHS!G8+EVR!G8+SNAP_02!G8+SNAP_13!G8+SNAP_14!G8+SNAP_15!G8+SNAP_19!G8+SNAP_20!G8+SNAP_21!G8+SNAP_22!G8+SNAP_26!G8+SNAP_28!G8+SNAP_38!G8+SNAP_40!G8+SNAP_42!G8+SNAP_44!G8+SNAP_45!G8+SNAP_46!G8+SNAP_53!G8+SNAP_54!G8+SNAP_61!G8+SNAP_79!G8+SNAP_99!G8+FIDA!G8+FIDE!G8+Medicaid_Managed_Care!G8+Medical_Assistance_Program!G8+Domestic_Violence!G8+Home_Care!G8+Revenue_Investigations!G8+Restricted_Medicaid!G8+PSA!G8+Transitional_Benefits!G8)</f>
        <v>166</v>
      </c>
      <c r="H8" s="9">
        <f>(Job_Center_13!H8+Job_Center_17!H8+Job_Center_18!H8+Job_Center_23!H8+Job_Center_35!H8+Job_Center_37!H8+Job_Center_38!H8+Job_Center_39!H8+Job_Center_40!H8+Job_Center_44!H8+Job_Center_45!H8+Job_Center_46!H8+Job_Center_47!H8+Job_Center_52!H8+Job_Center_53!H8+Job_Center_54!H8+Job_Center_62!H8+Job_Center_63!H8+Job_Center_64!H8+Job_Center_66!H8+Job_Center_67!H8+Job_Center_70!H8+Job_Center_72!H8+Job_Center_79!H8+Job_Center_80!H8+Job_Center_90!H8+Job_Center_97!H8+Job_Center_99!H8+Center_100_Burial_Claims!H8+SNAP_Overpayment_Claims!H8+Budgeting_After_IPV_Disqualification!H8+Bureau_of_Fraud_Investigations!H8+HEAP!H8+Computer_Match_Unit!H8+Child_Support_Unit!H8+ACS!H8+DAR!H8+HASA!H8+Day_Care!H8+DHS!H8+EVR!H8+SNAP_02!H8+SNAP_13!H8+SNAP_14!H8+SNAP_15!H8+SNAP_19!H8+SNAP_20!H8+SNAP_21!H8+SNAP_22!H8+SNAP_26!H8+SNAP_28!H8+SNAP_38!H8+SNAP_40!H8+SNAP_42!H8+SNAP_44!H8+SNAP_45!H8+SNAP_46!H8+SNAP_53!H8+SNAP_54!H8+SNAP_61!H8+SNAP_79!H8+SNAP_99!H8+FIDA!H8+FIDE!H8+Medicaid_Managed_Care!H8+Medical_Assistance_Program!H8+Domestic_Violence!H8+Home_Care!H8+Revenue_Investigations!H8+Restricted_Medicaid!H8+PSA!H8+Transitional_Benefits!H8)</f>
        <v>47</v>
      </c>
      <c r="I8" s="9">
        <f>(Job_Center_13!I8+Job_Center_17!I8+Job_Center_18!I8+Job_Center_23!I8+Job_Center_35!I8+Job_Center_37!I8+Job_Center_38!I8+Job_Center_39!I8+Job_Center_40!I8+Job_Center_44!I8+Job_Center_45!I8+Job_Center_46!I8+Job_Center_47!I8+Job_Center_52!I8+Job_Center_53!I8+Job_Center_54!I8+Job_Center_62!I8+Job_Center_63!I8+Job_Center_64!I8+Job_Center_66!I8+Job_Center_67!I8+Job_Center_70!I8+Job_Center_72!I8+Job_Center_79!I8+Job_Center_80!I8+Job_Center_90!I8+Job_Center_97!I8+Job_Center_99!I8+Center_100_Burial_Claims!I8+SNAP_Overpayment_Claims!I8+Budgeting_After_IPV_Disqualification!I8+Bureau_of_Fraud_Investigations!I8+HEAP!I8+Computer_Match_Unit!I8+Child_Support_Unit!I8+ACS!I8+DAR!I8+HASA!I8+Day_Care!I8+DHS!I8+EVR!I8+SNAP_02!I8+SNAP_13!I8+SNAP_14!I8+SNAP_15!I8+SNAP_19!I8+SNAP_20!I8+SNAP_21!I8+SNAP_22!I8+SNAP_26!I8+SNAP_28!I8+SNAP_38!I8+SNAP_40!I8+SNAP_42!I8+SNAP_44!I8+SNAP_45!I8+SNAP_46!I8+SNAP_53!I8+SNAP_54!I8+SNAP_61!I8+SNAP_79!I8+SNAP_99!I8+FIDA!I8+FIDE!I8+Medicaid_Managed_Care!I8+Medical_Assistance_Program!I8+Domestic_Violence!I8+Home_Care!I8+Revenue_Investigations!I8+Restricted_Medicaid!I8+PSA!I8+Transitional_Benefits!I8)</f>
        <v>5</v>
      </c>
      <c r="J8" s="10">
        <f>SUM(B8:I8)</f>
        <v>359</v>
      </c>
      <c r="K8"/>
      <c r="L8"/>
      <c r="M8"/>
      <c r="N8"/>
      <c r="O8"/>
    </row>
    <row r="9" spans="1:15" ht="12.75">
      <c r="A9" s="8" t="s">
        <v>17</v>
      </c>
      <c r="B9" s="9">
        <f>(Job_Center_13!B9+Job_Center_17!B9+Job_Center_18!B9+Job_Center_23!B9+Job_Center_35!B9+Job_Center_37!B9+Job_Center_38!B9+Job_Center_39!B9+Job_Center_40!B9+Job_Center_44!B9+Job_Center_45!B9+Job_Center_46!B9+Job_Center_47!B9+Job_Center_52!B9+Job_Center_53!B9+Job_Center_54!B9+Job_Center_62!B9+Job_Center_63!B9+Job_Center_64!B9+Job_Center_66!B9+Job_Center_67!B9+Job_Center_70!B9+Job_Center_72!B9+Job_Center_79!B9+Job_Center_80!B9+Job_Center_90!B9+Job_Center_97!B9+Job_Center_99!B9+Center_100_Burial_Claims!B9+SNAP_Overpayment_Claims!B9+Budgeting_After_IPV_Disqualification!B9+Bureau_of_Fraud_Investigations!B9+HEAP!B9+Computer_Match_Unit!B9+Child_Support_Unit!B9+ACS!B9+DAR!B9+HASA!B9+Day_Care!B9+DHS!B9+EVR!B9+SNAP_02!B9+SNAP_13!B9+SNAP_14!B9+SNAP_15!B9+SNAP_19!B9+SNAP_20!B9+SNAP_21!B9+SNAP_22!B9+SNAP_26!B9+SNAP_28!B9+SNAP_38!B9+SNAP_40!B9+SNAP_42!B9+SNAP_44!B9+SNAP_45!B9+SNAP_46!B9+SNAP_53!B9+SNAP_54!B9+SNAP_61!B9+SNAP_79!B9+SNAP_99!B9+FIDA!B9+FIDE!B9+Medicaid_Managed_Care!B9+Medical_Assistance_Program!B9+Domestic_Violence!B9+Home_Care!B9+Revenue_Investigations!B9+Restricted_Medicaid!B9+PSA!B9+Transitional_Benefits!B9)</f>
        <v>65</v>
      </c>
      <c r="C9" s="9">
        <f>(Job_Center_13!C9+Job_Center_17!C9+Job_Center_18!C9+Job_Center_23!C9+Job_Center_35!C9+Job_Center_37!C9+Job_Center_38!C9+Job_Center_39!C9+Job_Center_40!C9+Job_Center_44!C9+Job_Center_45!C9+Job_Center_46!C9+Job_Center_47!C9+Job_Center_52!C9+Job_Center_53!C9+Job_Center_54!C9+Job_Center_62!C9+Job_Center_63!C9+Job_Center_64!C9+Job_Center_66!C9+Job_Center_67!C9+Job_Center_70!C9+Job_Center_72!C9+Job_Center_79!C9+Job_Center_80!C9+Job_Center_90!C9+Job_Center_97!C9+Job_Center_99!C9+Center_100_Burial_Claims!C9+SNAP_Overpayment_Claims!C9+Budgeting_After_IPV_Disqualification!C9+Bureau_of_Fraud_Investigations!C9+HEAP!C9+Computer_Match_Unit!C9+Child_Support_Unit!C9+ACS!C9+DAR!C9+HASA!C9+Day_Care!C9+DHS!C9+EVR!C9+SNAP_02!C9+SNAP_13!C9+SNAP_14!C9+SNAP_15!C9+SNAP_19!C9+SNAP_20!C9+SNAP_21!C9+SNAP_22!C9+SNAP_26!C9+SNAP_28!C9+SNAP_38!C9+SNAP_40!C9+SNAP_42!C9+SNAP_44!C9+SNAP_45!C9+SNAP_46!C9+SNAP_53!C9+SNAP_54!C9+SNAP_61!C9+SNAP_79!C9+SNAP_99!C9+FIDA!C9+FIDE!C9+Medicaid_Managed_Care!C9+Medical_Assistance_Program!C9+Domestic_Violence!C9+Home_Care!C9+Revenue_Investigations!C9+Restricted_Medicaid!C9+PSA!C9+Transitional_Benefits!C9)</f>
        <v>53</v>
      </c>
      <c r="D9" s="9">
        <f>(Job_Center_13!D9+Job_Center_17!D9+Job_Center_18!D9+Job_Center_23!D9+Job_Center_35!D9+Job_Center_37!D9+Job_Center_38!D9+Job_Center_39!D9+Job_Center_40!D9+Job_Center_44!D9+Job_Center_45!D9+Job_Center_46!D9+Job_Center_47!D9+Job_Center_52!D9+Job_Center_53!D9+Job_Center_54!D9+Job_Center_62!D9+Job_Center_63!D9+Job_Center_64!D9+Job_Center_66!D9+Job_Center_67!D9+Job_Center_70!D9+Job_Center_72!D9+Job_Center_79!D9+Job_Center_80!D9+Job_Center_90!D9+Job_Center_97!D9+Job_Center_99!D9+Center_100_Burial_Claims!D9+SNAP_Overpayment_Claims!D9+Budgeting_After_IPV_Disqualification!D9+Bureau_of_Fraud_Investigations!D9+HEAP!D9+Computer_Match_Unit!D9+Child_Support_Unit!D9+ACS!D9+DAR!D9+HASA!D9+Day_Care!D9+DHS!D9+EVR!D9+SNAP_02!D9+SNAP_13!D9+SNAP_14!D9+SNAP_15!D9+SNAP_19!D9+SNAP_20!D9+SNAP_21!D9+SNAP_22!D9+SNAP_26!D9+SNAP_28!D9+SNAP_38!D9+SNAP_40!D9+SNAP_42!D9+SNAP_44!D9+SNAP_45!D9+SNAP_46!D9+SNAP_53!D9+SNAP_54!D9+SNAP_61!D9+SNAP_79!D9+SNAP_99!D9+FIDA!D9+FIDE!D9+Medicaid_Managed_Care!D9+Medical_Assistance_Program!D9+Domestic_Violence!D9+Home_Care!D9+Revenue_Investigations!D9+Restricted_Medicaid!D9+PSA!D9+Transitional_Benefits!D9)</f>
        <v>1</v>
      </c>
      <c r="E9" s="9">
        <f>(Job_Center_13!E9+Job_Center_17!E9+Job_Center_18!E9+Job_Center_23!E9+Job_Center_35!E9+Job_Center_37!E9+Job_Center_38!E9+Job_Center_39!E9+Job_Center_40!E9+Job_Center_44!E9+Job_Center_45!E9+Job_Center_46!E9+Job_Center_47!E9+Job_Center_52!E9+Job_Center_53!E9+Job_Center_54!E9+Job_Center_62!E9+Job_Center_63!E9+Job_Center_64!E9+Job_Center_66!E9+Job_Center_67!E9+Job_Center_70!E9+Job_Center_72!E9+Job_Center_79!E9+Job_Center_80!E9+Job_Center_90!E9+Job_Center_97!E9+Job_Center_99!E9+Center_100_Burial_Claims!E9+SNAP_Overpayment_Claims!E9+Budgeting_After_IPV_Disqualification!E9+Bureau_of_Fraud_Investigations!E9+HEAP!E9+Computer_Match_Unit!E9+Child_Support_Unit!E9+ACS!E9+DAR!E9+HASA!E9+Day_Care!E9+DHS!E9+EVR!E9+SNAP_02!E9+SNAP_13!E9+SNAP_14!E9+SNAP_15!E9+SNAP_19!E9+SNAP_20!E9+SNAP_21!E9+SNAP_22!E9+SNAP_26!E9+SNAP_28!E9+SNAP_38!E9+SNAP_40!E9+SNAP_42!E9+SNAP_44!E9+SNAP_45!E9+SNAP_46!E9+SNAP_53!E9+SNAP_54!E9+SNAP_61!E9+SNAP_79!E9+SNAP_99!E9+FIDA!E9+FIDE!E9+Medicaid_Managed_Care!E9+Medical_Assistance_Program!E9+Domestic_Violence!E9+Home_Care!E9+Revenue_Investigations!E9+Restricted_Medicaid!E9+PSA!E9+Transitional_Benefits!E9)</f>
        <v>0</v>
      </c>
      <c r="F9" s="9">
        <f>(Job_Center_13!F9+Job_Center_17!F9+Job_Center_18!F9+Job_Center_23!F9+Job_Center_35!F9+Job_Center_37!F9+Job_Center_38!F9+Job_Center_39!F9+Job_Center_40!F9+Job_Center_44!F9+Job_Center_45!F9+Job_Center_46!F9+Job_Center_47!F9+Job_Center_52!F9+Job_Center_53!F9+Job_Center_54!F9+Job_Center_62!F9+Job_Center_63!F9+Job_Center_64!F9+Job_Center_66!F9+Job_Center_67!F9+Job_Center_70!F9+Job_Center_72!F9+Job_Center_79!F9+Job_Center_80!F9+Job_Center_90!F9+Job_Center_97!F9+Job_Center_99!F9+Center_100_Burial_Claims!F9+SNAP_Overpayment_Claims!F9+Budgeting_After_IPV_Disqualification!F9+Bureau_of_Fraud_Investigations!F9+HEAP!F9+Computer_Match_Unit!F9+Child_Support_Unit!F9+ACS!F9+DAR!F9+HASA!F9+Day_Care!F9+DHS!F9+EVR!F9+SNAP_02!F9+SNAP_13!F9+SNAP_14!F9+SNAP_15!F9+SNAP_19!F9+SNAP_20!F9+SNAP_21!F9+SNAP_22!F9+SNAP_26!F9+SNAP_28!F9+SNAP_38!F9+SNAP_40!F9+SNAP_42!F9+SNAP_44!F9+SNAP_45!F9+SNAP_46!F9+SNAP_53!F9+SNAP_54!F9+SNAP_61!F9+SNAP_79!F9+SNAP_99!F9+FIDA!F9+FIDE!F9+Medicaid_Managed_Care!F9+Medical_Assistance_Program!F9+Domestic_Violence!F9+Home_Care!F9+Revenue_Investigations!F9+Restricted_Medicaid!F9+PSA!F9+Transitional_Benefits!F9)</f>
        <v>4</v>
      </c>
      <c r="G9" s="9">
        <f>(Job_Center_13!G9+Job_Center_17!G9+Job_Center_18!G9+Job_Center_23!G9+Job_Center_35!G9+Job_Center_37!G9+Job_Center_38!G9+Job_Center_39!G9+Job_Center_40!G9+Job_Center_44!G9+Job_Center_45!G9+Job_Center_46!G9+Job_Center_47!G9+Job_Center_52!G9+Job_Center_53!G9+Job_Center_54!G9+Job_Center_62!G9+Job_Center_63!G9+Job_Center_64!G9+Job_Center_66!G9+Job_Center_67!G9+Job_Center_70!G9+Job_Center_72!G9+Job_Center_79!G9+Job_Center_80!G9+Job_Center_90!G9+Job_Center_97!G9+Job_Center_99!G9+Center_100_Burial_Claims!G9+SNAP_Overpayment_Claims!G9+Budgeting_After_IPV_Disqualification!G9+Bureau_of_Fraud_Investigations!G9+HEAP!G9+Computer_Match_Unit!G9+Child_Support_Unit!G9+ACS!G9+DAR!G9+HASA!G9+Day_Care!G9+DHS!G9+EVR!G9+SNAP_02!G9+SNAP_13!G9+SNAP_14!G9+SNAP_15!G9+SNAP_19!G9+SNAP_20!G9+SNAP_21!G9+SNAP_22!G9+SNAP_26!G9+SNAP_28!G9+SNAP_38!G9+SNAP_40!G9+SNAP_42!G9+SNAP_44!G9+SNAP_45!G9+SNAP_46!G9+SNAP_53!G9+SNAP_54!G9+SNAP_61!G9+SNAP_79!G9+SNAP_99!G9+FIDA!G9+FIDE!G9+Medicaid_Managed_Care!G9+Medical_Assistance_Program!G9+Domestic_Violence!G9+Home_Care!G9+Revenue_Investigations!G9+Restricted_Medicaid!G9+PSA!G9+Transitional_Benefits!G9)</f>
        <v>55</v>
      </c>
      <c r="H9" s="9">
        <f>(Job_Center_13!H9+Job_Center_17!H9+Job_Center_18!H9+Job_Center_23!H9+Job_Center_35!H9+Job_Center_37!H9+Job_Center_38!H9+Job_Center_39!H9+Job_Center_40!H9+Job_Center_44!H9+Job_Center_45!H9+Job_Center_46!H9+Job_Center_47!H9+Job_Center_52!H9+Job_Center_53!H9+Job_Center_54!H9+Job_Center_62!H9+Job_Center_63!H9+Job_Center_64!H9+Job_Center_66!H9+Job_Center_67!H9+Job_Center_70!H9+Job_Center_72!H9+Job_Center_79!H9+Job_Center_80!H9+Job_Center_90!H9+Job_Center_97!H9+Job_Center_99!H9+Center_100_Burial_Claims!H9+SNAP_Overpayment_Claims!H9+Budgeting_After_IPV_Disqualification!H9+Bureau_of_Fraud_Investigations!H9+HEAP!H9+Computer_Match_Unit!H9+Child_Support_Unit!H9+ACS!H9+DAR!H9+HASA!H9+Day_Care!H9+DHS!H9+EVR!H9+SNAP_02!H9+SNAP_13!H9+SNAP_14!H9+SNAP_15!H9+SNAP_19!H9+SNAP_20!H9+SNAP_21!H9+SNAP_22!H9+SNAP_26!H9+SNAP_28!H9+SNAP_38!H9+SNAP_40!H9+SNAP_42!H9+SNAP_44!H9+SNAP_45!H9+SNAP_46!H9+SNAP_53!H9+SNAP_54!H9+SNAP_61!H9+SNAP_79!H9+SNAP_99!H9+FIDA!H9+FIDE!H9+Medicaid_Managed_Care!H9+Medical_Assistance_Program!H9+Domestic_Violence!H9+Home_Care!H9+Revenue_Investigations!H9+Restricted_Medicaid!H9+PSA!H9+Transitional_Benefits!H9)</f>
        <v>26</v>
      </c>
      <c r="I9" s="9">
        <f>(Job_Center_13!I9+Job_Center_17!I9+Job_Center_18!I9+Job_Center_23!I9+Job_Center_35!I9+Job_Center_37!I9+Job_Center_38!I9+Job_Center_39!I9+Job_Center_40!I9+Job_Center_44!I9+Job_Center_45!I9+Job_Center_46!I9+Job_Center_47!I9+Job_Center_52!I9+Job_Center_53!I9+Job_Center_54!I9+Job_Center_62!I9+Job_Center_63!I9+Job_Center_64!I9+Job_Center_66!I9+Job_Center_67!I9+Job_Center_70!I9+Job_Center_72!I9+Job_Center_79!I9+Job_Center_80!I9+Job_Center_90!I9+Job_Center_97!I9+Job_Center_99!I9+Center_100_Burial_Claims!I9+SNAP_Overpayment_Claims!I9+Budgeting_After_IPV_Disqualification!I9+Bureau_of_Fraud_Investigations!I9+HEAP!I9+Computer_Match_Unit!I9+Child_Support_Unit!I9+ACS!I9+DAR!I9+HASA!I9+Day_Care!I9+DHS!I9+EVR!I9+SNAP_02!I9+SNAP_13!I9+SNAP_14!I9+SNAP_15!I9+SNAP_19!I9+SNAP_20!I9+SNAP_21!I9+SNAP_22!I9+SNAP_26!I9+SNAP_28!I9+SNAP_38!I9+SNAP_40!I9+SNAP_42!I9+SNAP_44!I9+SNAP_45!I9+SNAP_46!I9+SNAP_53!I9+SNAP_54!I9+SNAP_61!I9+SNAP_79!I9+SNAP_99!I9+FIDA!I9+FIDE!I9+Medicaid_Managed_Care!I9+Medical_Assistance_Program!I9+Domestic_Violence!I9+Home_Care!I9+Revenue_Investigations!I9+Restricted_Medicaid!I9+PSA!I9+Transitional_Benefits!I9)</f>
        <v>2</v>
      </c>
      <c r="J9" s="10">
        <f>SUM(B9:I9)</f>
        <v>206</v>
      </c>
      <c r="K9"/>
      <c r="L9"/>
      <c r="M9"/>
      <c r="N9"/>
      <c r="O9"/>
    </row>
    <row r="10" spans="1:15" ht="12.75">
      <c r="A10" s="8" t="s">
        <v>18</v>
      </c>
      <c r="B10" s="9">
        <f>(Job_Center_13!B10+Job_Center_17!B10+Job_Center_18!B10+Job_Center_23!B10+Job_Center_35!B10+Job_Center_37!B10+Job_Center_38!B10+Job_Center_39!B10+Job_Center_40!B10+Job_Center_44!B10+Job_Center_45!B10+Job_Center_46!B10+Job_Center_47!B10+Job_Center_52!B10+Job_Center_53!B10+Job_Center_54!B10+Job_Center_62!B10+Job_Center_63!B10+Job_Center_64!B10+Job_Center_66!B10+Job_Center_67!B10+Job_Center_70!B10+Job_Center_72!B10+Job_Center_79!B10+Job_Center_80!B10+Job_Center_90!B10+Job_Center_97!B10+Job_Center_99!B10+Center_100_Burial_Claims!B10+SNAP_Overpayment_Claims!B10+Budgeting_After_IPV_Disqualification!B10+Bureau_of_Fraud_Investigations!B10+HEAP!B10+Computer_Match_Unit!B10+Child_Support_Unit!B10+ACS!B10+DAR!B10+HASA!B10+Day_Care!B10+DHS!B10+EVR!B10+SNAP_02!B10+SNAP_13!B10+SNAP_14!B10+SNAP_15!B10+SNAP_19!B10+SNAP_20!B10+SNAP_21!B10+SNAP_22!B10+SNAP_26!B10+SNAP_28!B10+SNAP_38!B10+SNAP_40!B10+SNAP_42!B10+SNAP_44!B10+SNAP_45!B10+SNAP_46!B10+SNAP_53!B10+SNAP_54!B10+SNAP_61!B10+SNAP_79!B10+SNAP_99!B10+FIDA!B10+FIDE!B10+Medicaid_Managed_Care!B10+Medical_Assistance_Program!B10+Domestic_Violence!B10+Home_Care!B10+Revenue_Investigations!B10+Restricted_Medicaid!B10+PSA!B10+Transitional_Benefits!B10)</f>
        <v>920</v>
      </c>
      <c r="C10" s="9">
        <f>(Job_Center_13!C10+Job_Center_17!C10+Job_Center_18!C10+Job_Center_23!C10+Job_Center_35!C10+Job_Center_37!C10+Job_Center_38!C10+Job_Center_39!C10+Job_Center_40!C10+Job_Center_44!C10+Job_Center_45!C10+Job_Center_46!C10+Job_Center_47!C10+Job_Center_52!C10+Job_Center_53!C10+Job_Center_54!C10+Job_Center_62!C10+Job_Center_63!C10+Job_Center_64!C10+Job_Center_66!C10+Job_Center_67!C10+Job_Center_70!C10+Job_Center_72!C10+Job_Center_79!C10+Job_Center_80!C10+Job_Center_90!C10+Job_Center_97!C10+Job_Center_99!C10+Center_100_Burial_Claims!C10+SNAP_Overpayment_Claims!C10+Budgeting_After_IPV_Disqualification!C10+Bureau_of_Fraud_Investigations!C10+HEAP!C10+Computer_Match_Unit!C10+Child_Support_Unit!C10+ACS!C10+DAR!C10+HASA!C10+Day_Care!C10+DHS!C10+EVR!C10+SNAP_02!C10+SNAP_13!C10+SNAP_14!C10+SNAP_15!C10+SNAP_19!C10+SNAP_20!C10+SNAP_21!C10+SNAP_22!C10+SNAP_26!C10+SNAP_28!C10+SNAP_38!C10+SNAP_40!C10+SNAP_42!C10+SNAP_44!C10+SNAP_45!C10+SNAP_46!C10+SNAP_53!C10+SNAP_54!C10+SNAP_61!C10+SNAP_79!C10+SNAP_99!C10+FIDA!C10+FIDE!C10+Medicaid_Managed_Care!C10+Medical_Assistance_Program!C10+Domestic_Violence!C10+Home_Care!C10+Revenue_Investigations!C10+Restricted_Medicaid!C10+PSA!C10+Transitional_Benefits!C10)</f>
        <v>400</v>
      </c>
      <c r="D10" s="9">
        <f>(Job_Center_13!D10+Job_Center_17!D10+Job_Center_18!D10+Job_Center_23!D10+Job_Center_35!D10+Job_Center_37!D10+Job_Center_38!D10+Job_Center_39!D10+Job_Center_40!D10+Job_Center_44!D10+Job_Center_45!D10+Job_Center_46!D10+Job_Center_47!D10+Job_Center_52!D10+Job_Center_53!D10+Job_Center_54!D10+Job_Center_62!D10+Job_Center_63!D10+Job_Center_64!D10+Job_Center_66!D10+Job_Center_67!D10+Job_Center_70!D10+Job_Center_72!D10+Job_Center_79!D10+Job_Center_80!D10+Job_Center_90!D10+Job_Center_97!D10+Job_Center_99!D10+Center_100_Burial_Claims!D10+SNAP_Overpayment_Claims!D10+Budgeting_After_IPV_Disqualification!D10+Bureau_of_Fraud_Investigations!D10+HEAP!D10+Computer_Match_Unit!D10+Child_Support_Unit!D10+ACS!D10+DAR!D10+HASA!D10+Day_Care!D10+DHS!D10+EVR!D10+SNAP_02!D10+SNAP_13!D10+SNAP_14!D10+SNAP_15!D10+SNAP_19!D10+SNAP_20!D10+SNAP_21!D10+SNAP_22!D10+SNAP_26!D10+SNAP_28!D10+SNAP_38!D10+SNAP_40!D10+SNAP_42!D10+SNAP_44!D10+SNAP_45!D10+SNAP_46!D10+SNAP_53!D10+SNAP_54!D10+SNAP_61!D10+SNAP_79!D10+SNAP_99!D10+FIDA!D10+FIDE!D10+Medicaid_Managed_Care!D10+Medical_Assistance_Program!D10+Domestic_Violence!D10+Home_Care!D10+Revenue_Investigations!D10+Restricted_Medicaid!D10+PSA!D10+Transitional_Benefits!D10)</f>
        <v>13</v>
      </c>
      <c r="E10" s="9">
        <f>(Job_Center_13!E10+Job_Center_17!E10+Job_Center_18!E10+Job_Center_23!E10+Job_Center_35!E10+Job_Center_37!E10+Job_Center_38!E10+Job_Center_39!E10+Job_Center_40!E10+Job_Center_44!E10+Job_Center_45!E10+Job_Center_46!E10+Job_Center_47!E10+Job_Center_52!E10+Job_Center_53!E10+Job_Center_54!E10+Job_Center_62!E10+Job_Center_63!E10+Job_Center_64!E10+Job_Center_66!E10+Job_Center_67!E10+Job_Center_70!E10+Job_Center_72!E10+Job_Center_79!E10+Job_Center_80!E10+Job_Center_90!E10+Job_Center_97!E10+Job_Center_99!E10+Center_100_Burial_Claims!E10+SNAP_Overpayment_Claims!E10+Budgeting_After_IPV_Disqualification!E10+Bureau_of_Fraud_Investigations!E10+HEAP!E10+Computer_Match_Unit!E10+Child_Support_Unit!E10+ACS!E10+DAR!E10+HASA!E10+Day_Care!E10+DHS!E10+EVR!E10+SNAP_02!E10+SNAP_13!E10+SNAP_14!E10+SNAP_15!E10+SNAP_19!E10+SNAP_20!E10+SNAP_21!E10+SNAP_22!E10+SNAP_26!E10+SNAP_28!E10+SNAP_38!E10+SNAP_40!E10+SNAP_42!E10+SNAP_44!E10+SNAP_45!E10+SNAP_46!E10+SNAP_53!E10+SNAP_54!E10+SNAP_61!E10+SNAP_79!E10+SNAP_99!E10+FIDA!E10+FIDE!E10+Medicaid_Managed_Care!E10+Medical_Assistance_Program!E10+Domestic_Violence!E10+Home_Care!E10+Revenue_Investigations!E10+Restricted_Medicaid!E10+PSA!E10+Transitional_Benefits!E10)</f>
        <v>8</v>
      </c>
      <c r="F10" s="9">
        <f>(Job_Center_13!F10+Job_Center_17!F10+Job_Center_18!F10+Job_Center_23!F10+Job_Center_35!F10+Job_Center_37!F10+Job_Center_38!F10+Job_Center_39!F10+Job_Center_40!F10+Job_Center_44!F10+Job_Center_45!F10+Job_Center_46!F10+Job_Center_47!F10+Job_Center_52!F10+Job_Center_53!F10+Job_Center_54!F10+Job_Center_62!F10+Job_Center_63!F10+Job_Center_64!F10+Job_Center_66!F10+Job_Center_67!F10+Job_Center_70!F10+Job_Center_72!F10+Job_Center_79!F10+Job_Center_80!F10+Job_Center_90!F10+Job_Center_97!F10+Job_Center_99!F10+Center_100_Burial_Claims!F10+SNAP_Overpayment_Claims!F10+Budgeting_After_IPV_Disqualification!F10+Bureau_of_Fraud_Investigations!F10+HEAP!F10+Computer_Match_Unit!F10+Child_Support_Unit!F10+ACS!F10+DAR!F10+HASA!F10+Day_Care!F10+DHS!F10+EVR!F10+SNAP_02!F10+SNAP_13!F10+SNAP_14!F10+SNAP_15!F10+SNAP_19!F10+SNAP_20!F10+SNAP_21!F10+SNAP_22!F10+SNAP_26!F10+SNAP_28!F10+SNAP_38!F10+SNAP_40!F10+SNAP_42!F10+SNAP_44!F10+SNAP_45!F10+SNAP_46!F10+SNAP_53!F10+SNAP_54!F10+SNAP_61!F10+SNAP_79!F10+SNAP_99!F10+FIDA!F10+FIDE!F10+Medicaid_Managed_Care!F10+Medical_Assistance_Program!F10+Domestic_Violence!F10+Home_Care!F10+Revenue_Investigations!F10+Restricted_Medicaid!F10+PSA!F10+Transitional_Benefits!F10)</f>
        <v>271</v>
      </c>
      <c r="G10" s="9">
        <f>(Job_Center_13!G10+Job_Center_17!G10+Job_Center_18!G10+Job_Center_23!G10+Job_Center_35!G10+Job_Center_37!G10+Job_Center_38!G10+Job_Center_39!G10+Job_Center_40!G10+Job_Center_44!G10+Job_Center_45!G10+Job_Center_46!G10+Job_Center_47!G10+Job_Center_52!G10+Job_Center_53!G10+Job_Center_54!G10+Job_Center_62!G10+Job_Center_63!G10+Job_Center_64!G10+Job_Center_66!G10+Job_Center_67!G10+Job_Center_70!G10+Job_Center_72!G10+Job_Center_79!G10+Job_Center_80!G10+Job_Center_90!G10+Job_Center_97!G10+Job_Center_99!G10+Center_100_Burial_Claims!G10+SNAP_Overpayment_Claims!G10+Budgeting_After_IPV_Disqualification!G10+Bureau_of_Fraud_Investigations!G10+HEAP!G10+Computer_Match_Unit!G10+Child_Support_Unit!G10+ACS!G10+DAR!G10+HASA!G10+Day_Care!G10+DHS!G10+EVR!G10+SNAP_02!G10+SNAP_13!G10+SNAP_14!G10+SNAP_15!G10+SNAP_19!G10+SNAP_20!G10+SNAP_21!G10+SNAP_22!G10+SNAP_26!G10+SNAP_28!G10+SNAP_38!G10+SNAP_40!G10+SNAP_42!G10+SNAP_44!G10+SNAP_45!G10+SNAP_46!G10+SNAP_53!G10+SNAP_54!G10+SNAP_61!G10+SNAP_79!G10+SNAP_99!G10+FIDA!G10+FIDE!G10+Medicaid_Managed_Care!G10+Medical_Assistance_Program!G10+Domestic_Violence!G10+Home_Care!G10+Revenue_Investigations!G10+Restricted_Medicaid!G10+PSA!G10+Transitional_Benefits!G10)</f>
        <v>2337</v>
      </c>
      <c r="H10" s="9">
        <f>(Job_Center_13!H10+Job_Center_17!H10+Job_Center_18!H10+Job_Center_23!H10+Job_Center_35!H10+Job_Center_37!H10+Job_Center_38!H10+Job_Center_39!H10+Job_Center_40!H10+Job_Center_44!H10+Job_Center_45!H10+Job_Center_46!H10+Job_Center_47!H10+Job_Center_52!H10+Job_Center_53!H10+Job_Center_54!H10+Job_Center_62!H10+Job_Center_63!H10+Job_Center_64!H10+Job_Center_66!H10+Job_Center_67!H10+Job_Center_70!H10+Job_Center_72!H10+Job_Center_79!H10+Job_Center_80!H10+Job_Center_90!H10+Job_Center_97!H10+Job_Center_99!H10+Center_100_Burial_Claims!H10+SNAP_Overpayment_Claims!H10+Budgeting_After_IPV_Disqualification!H10+Bureau_of_Fraud_Investigations!H10+HEAP!H10+Computer_Match_Unit!H10+Child_Support_Unit!H10+ACS!H10+DAR!H10+HASA!H10+Day_Care!H10+DHS!H10+EVR!H10+SNAP_02!H10+SNAP_13!H10+SNAP_14!H10+SNAP_15!H10+SNAP_19!H10+SNAP_20!H10+SNAP_21!H10+SNAP_22!H10+SNAP_26!H10+SNAP_28!H10+SNAP_38!H10+SNAP_40!H10+SNAP_42!H10+SNAP_44!H10+SNAP_45!H10+SNAP_46!H10+SNAP_53!H10+SNAP_54!H10+SNAP_61!H10+SNAP_79!H10+SNAP_99!H10+FIDA!H10+FIDE!H10+Medicaid_Managed_Care!H10+Medical_Assistance_Program!H10+Domestic_Violence!H10+Home_Care!H10+Revenue_Investigations!H10+Restricted_Medicaid!H10+PSA!H10+Transitional_Benefits!H10)</f>
        <v>483</v>
      </c>
      <c r="I10" s="9">
        <f>(Job_Center_13!I10+Job_Center_17!I10+Job_Center_18!I10+Job_Center_23!I10+Job_Center_35!I10+Job_Center_37!I10+Job_Center_38!I10+Job_Center_39!I10+Job_Center_40!I10+Job_Center_44!I10+Job_Center_45!I10+Job_Center_46!I10+Job_Center_47!I10+Job_Center_52!I10+Job_Center_53!I10+Job_Center_54!I10+Job_Center_62!I10+Job_Center_63!I10+Job_Center_64!I10+Job_Center_66!I10+Job_Center_67!I10+Job_Center_70!I10+Job_Center_72!I10+Job_Center_79!I10+Job_Center_80!I10+Job_Center_90!I10+Job_Center_97!I10+Job_Center_99!I10+Center_100_Burial_Claims!I10+SNAP_Overpayment_Claims!I10+Budgeting_After_IPV_Disqualification!I10+Bureau_of_Fraud_Investigations!I10+HEAP!I10+Computer_Match_Unit!I10+Child_Support_Unit!I10+ACS!I10+DAR!I10+HASA!I10+Day_Care!I10+DHS!I10+EVR!I10+SNAP_02!I10+SNAP_13!I10+SNAP_14!I10+SNAP_15!I10+SNAP_19!I10+SNAP_20!I10+SNAP_21!I10+SNAP_22!I10+SNAP_26!I10+SNAP_28!I10+SNAP_38!I10+SNAP_40!I10+SNAP_42!I10+SNAP_44!I10+SNAP_45!I10+SNAP_46!I10+SNAP_53!I10+SNAP_54!I10+SNAP_61!I10+SNAP_79!I10+SNAP_99!I10+FIDA!I10+FIDE!I10+Medicaid_Managed_Care!I10+Medical_Assistance_Program!I10+Domestic_Violence!I10+Home_Care!I10+Revenue_Investigations!I10+Restricted_Medicaid!I10+PSA!I10+Transitional_Benefits!I10)</f>
        <v>77</v>
      </c>
      <c r="J10" s="10">
        <f>SUM(B10:I10)</f>
        <v>4509</v>
      </c>
      <c r="K10"/>
      <c r="L10"/>
      <c r="M10"/>
      <c r="N10"/>
      <c r="O10"/>
    </row>
    <row r="11" spans="1:15" ht="12.75">
      <c r="A11" s="8" t="s">
        <v>19</v>
      </c>
      <c r="B11" s="9">
        <f>(Job_Center_13!B11+Job_Center_17!B11+Job_Center_18!B11+Job_Center_23!B11+Job_Center_35!B11+Job_Center_37!B11+Job_Center_38!B11+Job_Center_39!B11+Job_Center_40!B11+Job_Center_44!B11+Job_Center_45!B11+Job_Center_46!B11+Job_Center_47!B11+Job_Center_52!B11+Job_Center_53!B11+Job_Center_54!B11+Job_Center_62!B11+Job_Center_63!B11+Job_Center_64!B11+Job_Center_66!B11+Job_Center_67!B11+Job_Center_70!B11+Job_Center_72!B11+Job_Center_79!B11+Job_Center_80!B11+Job_Center_90!B11+Job_Center_97!B11+Job_Center_99!B11+Center_100_Burial_Claims!B11+SNAP_Overpayment_Claims!B11+Budgeting_After_IPV_Disqualification!B11+Bureau_of_Fraud_Investigations!B11+HEAP!B11+Computer_Match_Unit!B11+Child_Support_Unit!B11+ACS!B11+DAR!B11+HASA!B11+Day_Care!B11+DHS!B11+EVR!B11+SNAP_02!B11+SNAP_13!B11+SNAP_14!B11+SNAP_15!B11+SNAP_19!B11+SNAP_20!B11+SNAP_21!B11+SNAP_22!B11+SNAP_26!B11+SNAP_28!B11+SNAP_38!B11+SNAP_40!B11+SNAP_42!B11+SNAP_44!B11+SNAP_45!B11+SNAP_46!B11+SNAP_53!B11+SNAP_54!B11+SNAP_61!B11+SNAP_79!B11+SNAP_99!B11+FIDA!B11+FIDE!B11+Medicaid_Managed_Care!B11+Medical_Assistance_Program!B11+Domestic_Violence!B11+Home_Care!B11+Revenue_Investigations!B11+Restricted_Medicaid!B11+PSA!B11+Transitional_Benefits!B11)</f>
        <v>1</v>
      </c>
      <c r="C11" s="9">
        <f>(Job_Center_13!C11+Job_Center_17!C11+Job_Center_18!C11+Job_Center_23!C11+Job_Center_35!C11+Job_Center_37!C11+Job_Center_38!C11+Job_Center_39!C11+Job_Center_40!C11+Job_Center_44!C11+Job_Center_45!C11+Job_Center_46!C11+Job_Center_47!C11+Job_Center_52!C11+Job_Center_53!C11+Job_Center_54!C11+Job_Center_62!C11+Job_Center_63!C11+Job_Center_64!C11+Job_Center_66!C11+Job_Center_67!C11+Job_Center_70!C11+Job_Center_72!C11+Job_Center_79!C11+Job_Center_80!C11+Job_Center_90!C11+Job_Center_97!C11+Job_Center_99!C11+Center_100_Burial_Claims!C11+SNAP_Overpayment_Claims!C11+Budgeting_After_IPV_Disqualification!C11+Bureau_of_Fraud_Investigations!C11+HEAP!C11+Computer_Match_Unit!C11+Child_Support_Unit!C11+ACS!C11+DAR!C11+HASA!C11+Day_Care!C11+DHS!C11+EVR!C11+SNAP_02!C11+SNAP_13!C11+SNAP_14!C11+SNAP_15!C11+SNAP_19!C11+SNAP_20!C11+SNAP_21!C11+SNAP_22!C11+SNAP_26!C11+SNAP_28!C11+SNAP_38!C11+SNAP_40!C11+SNAP_42!C11+SNAP_44!C11+SNAP_45!C11+SNAP_46!C11+SNAP_53!C11+SNAP_54!C11+SNAP_61!C11+SNAP_79!C11+SNAP_99!C11+FIDA!C11+FIDE!C11+Medicaid_Managed_Care!C11+Medical_Assistance_Program!C11+Domestic_Violence!C11+Home_Care!C11+Revenue_Investigations!C11+Restricted_Medicaid!C11+PSA!C11+Transitional_Benefits!C11)</f>
        <v>1</v>
      </c>
      <c r="D11" s="9">
        <f>(Job_Center_13!D11+Job_Center_17!D11+Job_Center_18!D11+Job_Center_23!D11+Job_Center_35!D11+Job_Center_37!D11+Job_Center_38!D11+Job_Center_39!D11+Job_Center_40!D11+Job_Center_44!D11+Job_Center_45!D11+Job_Center_46!D11+Job_Center_47!D11+Job_Center_52!D11+Job_Center_53!D11+Job_Center_54!D11+Job_Center_62!D11+Job_Center_63!D11+Job_Center_64!D11+Job_Center_66!D11+Job_Center_67!D11+Job_Center_70!D11+Job_Center_72!D11+Job_Center_79!D11+Job_Center_80!D11+Job_Center_90!D11+Job_Center_97!D11+Job_Center_99!D11+Center_100_Burial_Claims!D11+SNAP_Overpayment_Claims!D11+Budgeting_After_IPV_Disqualification!D11+Bureau_of_Fraud_Investigations!D11+HEAP!D11+Computer_Match_Unit!D11+Child_Support_Unit!D11+ACS!D11+DAR!D11+HASA!D11+Day_Care!D11+DHS!D11+EVR!D11+SNAP_02!D11+SNAP_13!D11+SNAP_14!D11+SNAP_15!D11+SNAP_19!D11+SNAP_20!D11+SNAP_21!D11+SNAP_22!D11+SNAP_26!D11+SNAP_28!D11+SNAP_38!D11+SNAP_40!D11+SNAP_42!D11+SNAP_44!D11+SNAP_45!D11+SNAP_46!D11+SNAP_53!D11+SNAP_54!D11+SNAP_61!D11+SNAP_79!D11+SNAP_99!D11+FIDA!D11+FIDE!D11+Medicaid_Managed_Care!D11+Medical_Assistance_Program!D11+Domestic_Violence!D11+Home_Care!D11+Revenue_Investigations!D11+Restricted_Medicaid!D11+PSA!D11+Transitional_Benefits!D11)</f>
        <v>0</v>
      </c>
      <c r="E11" s="9">
        <f>(Job_Center_13!E11+Job_Center_17!E11+Job_Center_18!E11+Job_Center_23!E11+Job_Center_35!E11+Job_Center_37!E11+Job_Center_38!E11+Job_Center_39!E11+Job_Center_40!E11+Job_Center_44!E11+Job_Center_45!E11+Job_Center_46!E11+Job_Center_47!E11+Job_Center_52!E11+Job_Center_53!E11+Job_Center_54!E11+Job_Center_62!E11+Job_Center_63!E11+Job_Center_64!E11+Job_Center_66!E11+Job_Center_67!E11+Job_Center_70!E11+Job_Center_72!E11+Job_Center_79!E11+Job_Center_80!E11+Job_Center_90!E11+Job_Center_97!E11+Job_Center_99!E11+Center_100_Burial_Claims!E11+SNAP_Overpayment_Claims!E11+Budgeting_After_IPV_Disqualification!E11+Bureau_of_Fraud_Investigations!E11+HEAP!E11+Computer_Match_Unit!E11+Child_Support_Unit!E11+ACS!E11+DAR!E11+HASA!E11+Day_Care!E11+DHS!E11+EVR!E11+SNAP_02!E11+SNAP_13!E11+SNAP_14!E11+SNAP_15!E11+SNAP_19!E11+SNAP_20!E11+SNAP_21!E11+SNAP_22!E11+SNAP_26!E11+SNAP_28!E11+SNAP_38!E11+SNAP_40!E11+SNAP_42!E11+SNAP_44!E11+SNAP_45!E11+SNAP_46!E11+SNAP_53!E11+SNAP_54!E11+SNAP_61!E11+SNAP_79!E11+SNAP_99!E11+FIDA!E11+FIDE!E11+Medicaid_Managed_Care!E11+Medical_Assistance_Program!E11+Domestic_Violence!E11+Home_Care!E11+Revenue_Investigations!E11+Restricted_Medicaid!E11+PSA!E11+Transitional_Benefits!E11)</f>
        <v>0</v>
      </c>
      <c r="F11" s="9">
        <f>(Job_Center_13!F11+Job_Center_17!F11+Job_Center_18!F11+Job_Center_23!F11+Job_Center_35!F11+Job_Center_37!F11+Job_Center_38!F11+Job_Center_39!F11+Job_Center_40!F11+Job_Center_44!F11+Job_Center_45!F11+Job_Center_46!F11+Job_Center_47!F11+Job_Center_52!F11+Job_Center_53!F11+Job_Center_54!F11+Job_Center_62!F11+Job_Center_63!F11+Job_Center_64!F11+Job_Center_66!F11+Job_Center_67!F11+Job_Center_70!F11+Job_Center_72!F11+Job_Center_79!F11+Job_Center_80!F11+Job_Center_90!F11+Job_Center_97!F11+Job_Center_99!F11+Center_100_Burial_Claims!F11+SNAP_Overpayment_Claims!F11+Budgeting_After_IPV_Disqualification!F11+Bureau_of_Fraud_Investigations!F11+HEAP!F11+Computer_Match_Unit!F11+Child_Support_Unit!F11+ACS!F11+DAR!F11+HASA!F11+Day_Care!F11+DHS!F11+EVR!F11+SNAP_02!F11+SNAP_13!F11+SNAP_14!F11+SNAP_15!F11+SNAP_19!F11+SNAP_20!F11+SNAP_21!F11+SNAP_22!F11+SNAP_26!F11+SNAP_28!F11+SNAP_38!F11+SNAP_40!F11+SNAP_42!F11+SNAP_44!F11+SNAP_45!F11+SNAP_46!F11+SNAP_53!F11+SNAP_54!F11+SNAP_61!F11+SNAP_79!F11+SNAP_99!F11+FIDA!F11+FIDE!F11+Medicaid_Managed_Care!F11+Medical_Assistance_Program!F11+Domestic_Violence!F11+Home_Care!F11+Revenue_Investigations!F11+Restricted_Medicaid!F11+PSA!F11+Transitional_Benefits!F11)</f>
        <v>0</v>
      </c>
      <c r="G11" s="9">
        <f>(Job_Center_13!G11+Job_Center_17!G11+Job_Center_18!G11+Job_Center_23!G11+Job_Center_35!G11+Job_Center_37!G11+Job_Center_38!G11+Job_Center_39!G11+Job_Center_40!G11+Job_Center_44!G11+Job_Center_45!G11+Job_Center_46!G11+Job_Center_47!G11+Job_Center_52!G11+Job_Center_53!G11+Job_Center_54!G11+Job_Center_62!G11+Job_Center_63!G11+Job_Center_64!G11+Job_Center_66!G11+Job_Center_67!G11+Job_Center_70!G11+Job_Center_72!G11+Job_Center_79!G11+Job_Center_80!G11+Job_Center_90!G11+Job_Center_97!G11+Job_Center_99!G11+Center_100_Burial_Claims!G11+SNAP_Overpayment_Claims!G11+Budgeting_After_IPV_Disqualification!G11+Bureau_of_Fraud_Investigations!G11+HEAP!G11+Computer_Match_Unit!G11+Child_Support_Unit!G11+ACS!G11+DAR!G11+HASA!G11+Day_Care!G11+DHS!G11+EVR!G11+SNAP_02!G11+SNAP_13!G11+SNAP_14!G11+SNAP_15!G11+SNAP_19!G11+SNAP_20!G11+SNAP_21!G11+SNAP_22!G11+SNAP_26!G11+SNAP_28!G11+SNAP_38!G11+SNAP_40!G11+SNAP_42!G11+SNAP_44!G11+SNAP_45!G11+SNAP_46!G11+SNAP_53!G11+SNAP_54!G11+SNAP_61!G11+SNAP_79!G11+SNAP_99!G11+FIDA!G11+FIDE!G11+Medicaid_Managed_Care!G11+Medical_Assistance_Program!G11+Domestic_Violence!G11+Home_Care!G11+Revenue_Investigations!G11+Restricted_Medicaid!G11+PSA!G11+Transitional_Benefits!G11)</f>
        <v>1</v>
      </c>
      <c r="H11" s="9">
        <f>(Job_Center_13!H11+Job_Center_17!H11+Job_Center_18!H11+Job_Center_23!H11+Job_Center_35!H11+Job_Center_37!H11+Job_Center_38!H11+Job_Center_39!H11+Job_Center_40!H11+Job_Center_44!H11+Job_Center_45!H11+Job_Center_46!H11+Job_Center_47!H11+Job_Center_52!H11+Job_Center_53!H11+Job_Center_54!H11+Job_Center_62!H11+Job_Center_63!H11+Job_Center_64!H11+Job_Center_66!H11+Job_Center_67!H11+Job_Center_70!H11+Job_Center_72!H11+Job_Center_79!H11+Job_Center_80!H11+Job_Center_90!H11+Job_Center_97!H11+Job_Center_99!H11+Center_100_Burial_Claims!H11+SNAP_Overpayment_Claims!H11+Budgeting_After_IPV_Disqualification!H11+Bureau_of_Fraud_Investigations!H11+HEAP!H11+Computer_Match_Unit!H11+Child_Support_Unit!H11+ACS!H11+DAR!H11+HASA!H11+Day_Care!H11+DHS!H11+EVR!H11+SNAP_02!H11+SNAP_13!H11+SNAP_14!H11+SNAP_15!H11+SNAP_19!H11+SNAP_20!H11+SNAP_21!H11+SNAP_22!H11+SNAP_26!H11+SNAP_28!H11+SNAP_38!H11+SNAP_40!H11+SNAP_42!H11+SNAP_44!H11+SNAP_45!H11+SNAP_46!H11+SNAP_53!H11+SNAP_54!H11+SNAP_61!H11+SNAP_79!H11+SNAP_99!H11+FIDA!H11+FIDE!H11+Medicaid_Managed_Care!H11+Medical_Assistance_Program!H11+Domestic_Violence!H11+Home_Care!H11+Revenue_Investigations!H11+Restricted_Medicaid!H11+PSA!H11+Transitional_Benefits!H11)</f>
        <v>0</v>
      </c>
      <c r="I11" s="9">
        <f>(Job_Center_13!I11+Job_Center_17!I11+Job_Center_18!I11+Job_Center_23!I11+Job_Center_35!I11+Job_Center_37!I11+Job_Center_38!I11+Job_Center_39!I11+Job_Center_40!I11+Job_Center_44!I11+Job_Center_45!I11+Job_Center_46!I11+Job_Center_47!I11+Job_Center_52!I11+Job_Center_53!I11+Job_Center_54!I11+Job_Center_62!I11+Job_Center_63!I11+Job_Center_64!I11+Job_Center_66!I11+Job_Center_67!I11+Job_Center_70!I11+Job_Center_72!I11+Job_Center_79!I11+Job_Center_80!I11+Job_Center_90!I11+Job_Center_97!I11+Job_Center_99!I11+Center_100_Burial_Claims!I11+SNAP_Overpayment_Claims!I11+Budgeting_After_IPV_Disqualification!I11+Bureau_of_Fraud_Investigations!I11+HEAP!I11+Computer_Match_Unit!I11+Child_Support_Unit!I11+ACS!I11+DAR!I11+HASA!I11+Day_Care!I11+DHS!I11+EVR!I11+SNAP_02!I11+SNAP_13!I11+SNAP_14!I11+SNAP_15!I11+SNAP_19!I11+SNAP_20!I11+SNAP_21!I11+SNAP_22!I11+SNAP_26!I11+SNAP_28!I11+SNAP_38!I11+SNAP_40!I11+SNAP_42!I11+SNAP_44!I11+SNAP_45!I11+SNAP_46!I11+SNAP_53!I11+SNAP_54!I11+SNAP_61!I11+SNAP_79!I11+SNAP_99!I11+FIDA!I11+FIDE!I11+Medicaid_Managed_Care!I11+Medical_Assistance_Program!I11+Domestic_Violence!I11+Home_Care!I11+Revenue_Investigations!I11+Restricted_Medicaid!I11+PSA!I11+Transitional_Benefits!I11)</f>
        <v>0</v>
      </c>
      <c r="J11" s="10">
        <f>SUM(B11:I11)</f>
        <v>3</v>
      </c>
      <c r="K11"/>
      <c r="L11"/>
      <c r="M11"/>
      <c r="N11"/>
      <c r="O11"/>
    </row>
    <row r="12" spans="1:15" ht="12.75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  <c r="K12"/>
      <c r="L12"/>
      <c r="M12"/>
      <c r="N12"/>
      <c r="O12"/>
    </row>
    <row r="13" spans="1:15" ht="12.75">
      <c r="A13" s="8" t="s">
        <v>21</v>
      </c>
      <c r="B13" s="9">
        <f>(Job_Center_13!B13+Job_Center_17!B13+Job_Center_18!B13+Job_Center_23!B13+Job_Center_35!B13+Job_Center_37!B13+Job_Center_38!B13+Job_Center_39!B13+Job_Center_40!B13+Job_Center_44!B13+Job_Center_45!B13+Job_Center_46!B13+Job_Center_47!B13+Job_Center_52!B13+Job_Center_53!B13+Job_Center_54!B13+Job_Center_62!B13+Job_Center_63!B13+Job_Center_64!B13+Job_Center_66!B13+Job_Center_67!B13+Job_Center_70!B13+Job_Center_72!B13+Job_Center_79!B13+Job_Center_80!B13+Job_Center_90!B13+Job_Center_97!B13+Job_Center_99!B13+Center_100_Burial_Claims!B13+SNAP_Overpayment_Claims!B13+Budgeting_After_IPV_Disqualification!B13+Bureau_of_Fraud_Investigations!B13+HEAP!B13+Computer_Match_Unit!B13+Child_Support_Unit!B13+ACS!B13+DAR!B13+HASA!B13+Day_Care!B13+DHS!B13+EVR!B13+SNAP_02!B13+SNAP_13!B13+SNAP_14!B13+SNAP_15!B13+SNAP_19!B13+SNAP_20!B13+SNAP_21!B13+SNAP_22!B13+SNAP_26!B13+SNAP_28!B13+SNAP_38!B13+SNAP_40!B13+SNAP_42!B13+SNAP_44!B13+SNAP_45!B13+SNAP_46!B13+SNAP_53!B13+SNAP_54!B13+SNAP_61!B13+SNAP_79!B13+SNAP_99!B13+FIDA!B13+FIDE!B13+Medicaid_Managed_Care!B13+Medical_Assistance_Program!B13+Domestic_Violence!B13+Home_Care!B13+Revenue_Investigations!B13+Restricted_Medicaid!B13+PSA!B13+Transitional_Benefits!B13)</f>
        <v>1505</v>
      </c>
      <c r="C13" s="9">
        <f>(Job_Center_13!C13+Job_Center_17!C13+Job_Center_18!C13+Job_Center_23!C13+Job_Center_35!C13+Job_Center_37!C13+Job_Center_38!C13+Job_Center_39!C13+Job_Center_40!C13+Job_Center_44!C13+Job_Center_45!C13+Job_Center_46!C13+Job_Center_47!C13+Job_Center_52!C13+Job_Center_53!C13+Job_Center_54!C13+Job_Center_62!C13+Job_Center_63!C13+Job_Center_64!C13+Job_Center_66!C13+Job_Center_67!C13+Job_Center_70!C13+Job_Center_72!C13+Job_Center_79!C13+Job_Center_80!C13+Job_Center_90!C13+Job_Center_97!C13+Job_Center_99!C13+Center_100_Burial_Claims!C13+SNAP_Overpayment_Claims!C13+Budgeting_After_IPV_Disqualification!C13+Bureau_of_Fraud_Investigations!C13+HEAP!C13+Computer_Match_Unit!C13+Child_Support_Unit!C13+ACS!C13+DAR!C13+HASA!C13+Day_Care!C13+DHS!C13+EVR!C13+SNAP_02!C13+SNAP_13!C13+SNAP_14!C13+SNAP_15!C13+SNAP_19!C13+SNAP_20!C13+SNAP_21!C13+SNAP_22!C13+SNAP_26!C13+SNAP_28!C13+SNAP_38!C13+SNAP_40!C13+SNAP_42!C13+SNAP_44!C13+SNAP_45!C13+SNAP_46!C13+SNAP_53!C13+SNAP_54!C13+SNAP_61!C13+SNAP_79!C13+SNAP_99!C13+FIDA!C13+FIDE!C13+Medicaid_Managed_Care!C13+Medical_Assistance_Program!C13+Domestic_Violence!C13+Home_Care!C13+Revenue_Investigations!C13+Restricted_Medicaid!C13+PSA!C13+Transitional_Benefits!C13)</f>
        <v>906</v>
      </c>
      <c r="D13" s="9">
        <f>(Job_Center_13!D13+Job_Center_17!D13+Job_Center_18!D13+Job_Center_23!D13+Job_Center_35!D13+Job_Center_37!D13+Job_Center_38!D13+Job_Center_39!D13+Job_Center_40!D13+Job_Center_44!D13+Job_Center_45!D13+Job_Center_46!D13+Job_Center_47!D13+Job_Center_52!D13+Job_Center_53!D13+Job_Center_54!D13+Job_Center_62!D13+Job_Center_63!D13+Job_Center_64!D13+Job_Center_66!D13+Job_Center_67!D13+Job_Center_70!D13+Job_Center_72!D13+Job_Center_79!D13+Job_Center_80!D13+Job_Center_90!D13+Job_Center_97!D13+Job_Center_99!D13+Center_100_Burial_Claims!D13+SNAP_Overpayment_Claims!D13+Budgeting_After_IPV_Disqualification!D13+Bureau_of_Fraud_Investigations!D13+HEAP!D13+Computer_Match_Unit!D13+Child_Support_Unit!D13+ACS!D13+DAR!D13+HASA!D13+Day_Care!D13+DHS!D13+EVR!D13+SNAP_02!D13+SNAP_13!D13+SNAP_14!D13+SNAP_15!D13+SNAP_19!D13+SNAP_20!D13+SNAP_21!D13+SNAP_22!D13+SNAP_26!D13+SNAP_28!D13+SNAP_38!D13+SNAP_40!D13+SNAP_42!D13+SNAP_44!D13+SNAP_45!D13+SNAP_46!D13+SNAP_53!D13+SNAP_54!D13+SNAP_61!D13+SNAP_79!D13+SNAP_99!D13+FIDA!D13+FIDE!D13+Medicaid_Managed_Care!D13+Medical_Assistance_Program!D13+Domestic_Violence!D13+Home_Care!D13+Revenue_Investigations!D13+Restricted_Medicaid!D13+PSA!D13+Transitional_Benefits!D13)</f>
        <v>171</v>
      </c>
      <c r="E13" s="9">
        <f>(Job_Center_13!E13+Job_Center_17!E13+Job_Center_18!E13+Job_Center_23!E13+Job_Center_35!E13+Job_Center_37!E13+Job_Center_38!E13+Job_Center_39!E13+Job_Center_40!E13+Job_Center_44!E13+Job_Center_45!E13+Job_Center_46!E13+Job_Center_47!E13+Job_Center_52!E13+Job_Center_53!E13+Job_Center_54!E13+Job_Center_62!E13+Job_Center_63!E13+Job_Center_64!E13+Job_Center_66!E13+Job_Center_67!E13+Job_Center_70!E13+Job_Center_72!E13+Job_Center_79!E13+Job_Center_80!E13+Job_Center_90!E13+Job_Center_97!E13+Job_Center_99!E13+Center_100_Burial_Claims!E13+SNAP_Overpayment_Claims!E13+Budgeting_After_IPV_Disqualification!E13+Bureau_of_Fraud_Investigations!E13+HEAP!E13+Computer_Match_Unit!E13+Child_Support_Unit!E13+ACS!E13+DAR!E13+HASA!E13+Day_Care!E13+DHS!E13+EVR!E13+SNAP_02!E13+SNAP_13!E13+SNAP_14!E13+SNAP_15!E13+SNAP_19!E13+SNAP_20!E13+SNAP_21!E13+SNAP_22!E13+SNAP_26!E13+SNAP_28!E13+SNAP_38!E13+SNAP_40!E13+SNAP_42!E13+SNAP_44!E13+SNAP_45!E13+SNAP_46!E13+SNAP_53!E13+SNAP_54!E13+SNAP_61!E13+SNAP_79!E13+SNAP_99!E13+FIDA!E13+FIDE!E13+Medicaid_Managed_Care!E13+Medical_Assistance_Program!E13+Domestic_Violence!E13+Home_Care!E13+Revenue_Investigations!E13+Restricted_Medicaid!E13+PSA!E13+Transitional_Benefits!E13)</f>
        <v>120</v>
      </c>
      <c r="F13" s="9">
        <f>(Job_Center_13!F13+Job_Center_17!F13+Job_Center_18!F13+Job_Center_23!F13+Job_Center_35!F13+Job_Center_37!F13+Job_Center_38!F13+Job_Center_39!F13+Job_Center_40!F13+Job_Center_44!F13+Job_Center_45!F13+Job_Center_46!F13+Job_Center_47!F13+Job_Center_52!F13+Job_Center_53!F13+Job_Center_54!F13+Job_Center_62!F13+Job_Center_63!F13+Job_Center_64!F13+Job_Center_66!F13+Job_Center_67!F13+Job_Center_70!F13+Job_Center_72!F13+Job_Center_79!F13+Job_Center_80!F13+Job_Center_90!F13+Job_Center_97!F13+Job_Center_99!F13+Center_100_Burial_Claims!F13+SNAP_Overpayment_Claims!F13+Budgeting_After_IPV_Disqualification!F13+Bureau_of_Fraud_Investigations!F13+HEAP!F13+Computer_Match_Unit!F13+Child_Support_Unit!F13+ACS!F13+DAR!F13+HASA!F13+Day_Care!F13+DHS!F13+EVR!F13+SNAP_02!F13+SNAP_13!F13+SNAP_14!F13+SNAP_15!F13+SNAP_19!F13+SNAP_20!F13+SNAP_21!F13+SNAP_22!F13+SNAP_26!F13+SNAP_28!F13+SNAP_38!F13+SNAP_40!F13+SNAP_42!F13+SNAP_44!F13+SNAP_45!F13+SNAP_46!F13+SNAP_53!F13+SNAP_54!F13+SNAP_61!F13+SNAP_79!F13+SNAP_99!F13+FIDA!F13+FIDE!F13+Medicaid_Managed_Care!F13+Medical_Assistance_Program!F13+Domestic_Violence!F13+Home_Care!F13+Revenue_Investigations!F13+Restricted_Medicaid!F13+PSA!F13+Transitional_Benefits!F13)</f>
        <v>2397</v>
      </c>
      <c r="G13" s="9">
        <f>(Job_Center_13!G13+Job_Center_17!G13+Job_Center_18!G13+Job_Center_23!G13+Job_Center_35!G13+Job_Center_37!G13+Job_Center_38!G13+Job_Center_39!G13+Job_Center_40!G13+Job_Center_44!G13+Job_Center_45!G13+Job_Center_46!G13+Job_Center_47!G13+Job_Center_52!G13+Job_Center_53!G13+Job_Center_54!G13+Job_Center_62!G13+Job_Center_63!G13+Job_Center_64!G13+Job_Center_66!G13+Job_Center_67!G13+Job_Center_70!G13+Job_Center_72!G13+Job_Center_79!G13+Job_Center_80!G13+Job_Center_90!G13+Job_Center_97!G13+Job_Center_99!G13+Center_100_Burial_Claims!G13+SNAP_Overpayment_Claims!G13+Budgeting_After_IPV_Disqualification!G13+Bureau_of_Fraud_Investigations!G13+HEAP!G13+Computer_Match_Unit!G13+Child_Support_Unit!G13+ACS!G13+DAR!G13+HASA!G13+Day_Care!G13+DHS!G13+EVR!G13+SNAP_02!G13+SNAP_13!G13+SNAP_14!G13+SNAP_15!G13+SNAP_19!G13+SNAP_20!G13+SNAP_21!G13+SNAP_22!G13+SNAP_26!G13+SNAP_28!G13+SNAP_38!G13+SNAP_40!G13+SNAP_42!G13+SNAP_44!G13+SNAP_45!G13+SNAP_46!G13+SNAP_53!G13+SNAP_54!G13+SNAP_61!G13+SNAP_79!G13+SNAP_99!G13+FIDA!G13+FIDE!G13+Medicaid_Managed_Care!G13+Medical_Assistance_Program!G13+Domestic_Violence!G13+Home_Care!G13+Revenue_Investigations!G13+Restricted_Medicaid!G13+PSA!G13+Transitional_Benefits!G13)</f>
        <v>2248</v>
      </c>
      <c r="H13" s="9">
        <f>(Job_Center_13!H13+Job_Center_17!H13+Job_Center_18!H13+Job_Center_23!H13+Job_Center_35!H13+Job_Center_37!H13+Job_Center_38!H13+Job_Center_39!H13+Job_Center_40!H13+Job_Center_44!H13+Job_Center_45!H13+Job_Center_46!H13+Job_Center_47!H13+Job_Center_52!H13+Job_Center_53!H13+Job_Center_54!H13+Job_Center_62!H13+Job_Center_63!H13+Job_Center_64!H13+Job_Center_66!H13+Job_Center_67!H13+Job_Center_70!H13+Job_Center_72!H13+Job_Center_79!H13+Job_Center_80!H13+Job_Center_90!H13+Job_Center_97!H13+Job_Center_99!H13+Center_100_Burial_Claims!H13+SNAP_Overpayment_Claims!H13+Budgeting_After_IPV_Disqualification!H13+Bureau_of_Fraud_Investigations!H13+HEAP!H13+Computer_Match_Unit!H13+Child_Support_Unit!H13+ACS!H13+DAR!H13+HASA!H13+Day_Care!H13+DHS!H13+EVR!H13+SNAP_02!H13+SNAP_13!H13+SNAP_14!H13+SNAP_15!H13+SNAP_19!H13+SNAP_20!H13+SNAP_21!H13+SNAP_22!H13+SNAP_26!H13+SNAP_28!H13+SNAP_38!H13+SNAP_40!H13+SNAP_42!H13+SNAP_44!H13+SNAP_45!H13+SNAP_46!H13+SNAP_53!H13+SNAP_54!H13+SNAP_61!H13+SNAP_79!H13+SNAP_99!H13+FIDA!H13+FIDE!H13+Medicaid_Managed_Care!H13+Medical_Assistance_Program!H13+Domestic_Violence!H13+Home_Care!H13+Revenue_Investigations!H13+Restricted_Medicaid!H13+PSA!H13+Transitional_Benefits!H13)</f>
        <v>1610</v>
      </c>
      <c r="I13" s="9">
        <f>(Job_Center_13!I13+Job_Center_17!I13+Job_Center_18!I13+Job_Center_23!I13+Job_Center_35!I13+Job_Center_37!I13+Job_Center_38!I13+Job_Center_39!I13+Job_Center_40!I13+Job_Center_44!I13+Job_Center_45!I13+Job_Center_46!I13+Job_Center_47!I13+Job_Center_52!I13+Job_Center_53!I13+Job_Center_54!I13+Job_Center_62!I13+Job_Center_63!I13+Job_Center_64!I13+Job_Center_66!I13+Job_Center_67!I13+Job_Center_70!I13+Job_Center_72!I13+Job_Center_79!I13+Job_Center_80!I13+Job_Center_90!I13+Job_Center_97!I13+Job_Center_99!I13+Center_100_Burial_Claims!I13+SNAP_Overpayment_Claims!I13+Budgeting_After_IPV_Disqualification!I13+Bureau_of_Fraud_Investigations!I13+HEAP!I13+Computer_Match_Unit!I13+Child_Support_Unit!I13+ACS!I13+DAR!I13+HASA!I13+Day_Care!I13+DHS!I13+EVR!I13+SNAP_02!I13+SNAP_13!I13+SNAP_14!I13+SNAP_15!I13+SNAP_19!I13+SNAP_20!I13+SNAP_21!I13+SNAP_22!I13+SNAP_26!I13+SNAP_28!I13+SNAP_38!I13+SNAP_40!I13+SNAP_42!I13+SNAP_44!I13+SNAP_45!I13+SNAP_46!I13+SNAP_53!I13+SNAP_54!I13+SNAP_61!I13+SNAP_79!I13+SNAP_99!I13+FIDA!I13+FIDE!I13+Medicaid_Managed_Care!I13+Medical_Assistance_Program!I13+Domestic_Violence!I13+Home_Care!I13+Revenue_Investigations!I13+Restricted_Medicaid!I13+PSA!I13+Transitional_Benefits!I13)</f>
        <v>195</v>
      </c>
      <c r="J13" s="10">
        <f>SUM(B13:I13)</f>
        <v>9152</v>
      </c>
      <c r="K13"/>
      <c r="L13"/>
      <c r="M13"/>
      <c r="N13"/>
      <c r="O13"/>
    </row>
    <row r="14" spans="1:15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  <c r="K14"/>
      <c r="L14"/>
      <c r="M14"/>
      <c r="N14"/>
      <c r="O14"/>
    </row>
    <row r="15" spans="1:15" ht="12.75">
      <c r="A15" s="8" t="s">
        <v>23</v>
      </c>
      <c r="B15" s="9">
        <f>(Job_Center_13!B15+Job_Center_17!B15+Job_Center_18!B15+Job_Center_23!B15+Job_Center_35!B15+Job_Center_37!B15+Job_Center_38!B15+Job_Center_39!B15+Job_Center_40!B15+Job_Center_44!B15+Job_Center_45!B15+Job_Center_46!B15+Job_Center_47!B15+Job_Center_52!B15+Job_Center_53!B15+Job_Center_54!B15+Job_Center_62!B15+Job_Center_63!B15+Job_Center_64!B15+Job_Center_66!B15+Job_Center_67!B15+Job_Center_70!B15+Job_Center_72!B15+Job_Center_79!B15+Job_Center_80!B15+Job_Center_90!B15+Job_Center_97!B15+Job_Center_99!B15+Center_100_Burial_Claims!B15+SNAP_Overpayment_Claims!B15+Budgeting_After_IPV_Disqualification!B15+Bureau_of_Fraud_Investigations!B15+HEAP!B15+Computer_Match_Unit!B15+Child_Support_Unit!B15+ACS!B15+DAR!B15+HASA!B15+Day_Care!B15+DHS!B15+EVR!B15+SNAP_02!B15+SNAP_13!B15+SNAP_14!B15+SNAP_15!B15+SNAP_19!B15+SNAP_20!B15+SNAP_21!B15+SNAP_22!B15+SNAP_26!B15+SNAP_28!B15+SNAP_38!B15+SNAP_40!B15+SNAP_42!B15+SNAP_44!B15+SNAP_45!B15+SNAP_46!B15+SNAP_53!B15+SNAP_54!B15+SNAP_61!B15+SNAP_79!B15+SNAP_99!B15+FIDA!B15+FIDE!B15+Medicaid_Managed_Care!B15+Medical_Assistance_Program!B15+Domestic_Violence!B15+Home_Care!B15+Revenue_Investigations!B15+Restricted_Medicaid!B15+PSA!B15+Transitional_Benefits!B15)</f>
        <v>51</v>
      </c>
      <c r="C15" s="9">
        <f>(Job_Center_13!C15+Job_Center_17!C15+Job_Center_18!C15+Job_Center_23!C15+Job_Center_35!C15+Job_Center_37!C15+Job_Center_38!C15+Job_Center_39!C15+Job_Center_40!C15+Job_Center_44!C15+Job_Center_45!C15+Job_Center_46!C15+Job_Center_47!C15+Job_Center_52!C15+Job_Center_53!C15+Job_Center_54!C15+Job_Center_62!C15+Job_Center_63!C15+Job_Center_64!C15+Job_Center_66!C15+Job_Center_67!C15+Job_Center_70!C15+Job_Center_72!C15+Job_Center_79!C15+Job_Center_80!C15+Job_Center_90!C15+Job_Center_97!C15+Job_Center_99!C15+Center_100_Burial_Claims!C15+SNAP_Overpayment_Claims!C15+Budgeting_After_IPV_Disqualification!C15+Bureau_of_Fraud_Investigations!C15+HEAP!C15+Computer_Match_Unit!C15+Child_Support_Unit!C15+ACS!C15+DAR!C15+HASA!C15+Day_Care!C15+DHS!C15+EVR!C15+SNAP_02!C15+SNAP_13!C15+SNAP_14!C15+SNAP_15!C15+SNAP_19!C15+SNAP_20!C15+SNAP_21!C15+SNAP_22!C15+SNAP_26!C15+SNAP_28!C15+SNAP_38!C15+SNAP_40!C15+SNAP_42!C15+SNAP_44!C15+SNAP_45!C15+SNAP_46!C15+SNAP_53!C15+SNAP_54!C15+SNAP_61!C15+SNAP_79!C15+SNAP_99!C15+FIDA!C15+FIDE!C15+Medicaid_Managed_Care!C15+Medical_Assistance_Program!C15+Domestic_Violence!C15+Home_Care!C15+Revenue_Investigations!C15+Restricted_Medicaid!C15+PSA!C15+Transitional_Benefits!C15)</f>
        <v>24</v>
      </c>
      <c r="D15" s="9">
        <f>(Job_Center_13!D15+Job_Center_17!D15+Job_Center_18!D15+Job_Center_23!D15+Job_Center_35!D15+Job_Center_37!D15+Job_Center_38!D15+Job_Center_39!D15+Job_Center_40!D15+Job_Center_44!D15+Job_Center_45!D15+Job_Center_46!D15+Job_Center_47!D15+Job_Center_52!D15+Job_Center_53!D15+Job_Center_54!D15+Job_Center_62!D15+Job_Center_63!D15+Job_Center_64!D15+Job_Center_66!D15+Job_Center_67!D15+Job_Center_70!D15+Job_Center_72!D15+Job_Center_79!D15+Job_Center_80!D15+Job_Center_90!D15+Job_Center_97!D15+Job_Center_99!D15+Center_100_Burial_Claims!D15+SNAP_Overpayment_Claims!D15+Budgeting_After_IPV_Disqualification!D15+Bureau_of_Fraud_Investigations!D15+HEAP!D15+Computer_Match_Unit!D15+Child_Support_Unit!D15+ACS!D15+DAR!D15+HASA!D15+Day_Care!D15+DHS!D15+EVR!D15+SNAP_02!D15+SNAP_13!D15+SNAP_14!D15+SNAP_15!D15+SNAP_19!D15+SNAP_20!D15+SNAP_21!D15+SNAP_22!D15+SNAP_26!D15+SNAP_28!D15+SNAP_38!D15+SNAP_40!D15+SNAP_42!D15+SNAP_44!D15+SNAP_45!D15+SNAP_46!D15+SNAP_53!D15+SNAP_54!D15+SNAP_61!D15+SNAP_79!D15+SNAP_99!D15+FIDA!D15+FIDE!D15+Medicaid_Managed_Care!D15+Medical_Assistance_Program!D15+Domestic_Violence!D15+Home_Care!D15+Revenue_Investigations!D15+Restricted_Medicaid!D15+PSA!D15+Transitional_Benefits!D15)</f>
        <v>0</v>
      </c>
      <c r="E15" s="9">
        <f>(Job_Center_13!E15+Job_Center_17!E15+Job_Center_18!E15+Job_Center_23!E15+Job_Center_35!E15+Job_Center_37!E15+Job_Center_38!E15+Job_Center_39!E15+Job_Center_40!E15+Job_Center_44!E15+Job_Center_45!E15+Job_Center_46!E15+Job_Center_47!E15+Job_Center_52!E15+Job_Center_53!E15+Job_Center_54!E15+Job_Center_62!E15+Job_Center_63!E15+Job_Center_64!E15+Job_Center_66!E15+Job_Center_67!E15+Job_Center_70!E15+Job_Center_72!E15+Job_Center_79!E15+Job_Center_80!E15+Job_Center_90!E15+Job_Center_97!E15+Job_Center_99!E15+Center_100_Burial_Claims!E15+SNAP_Overpayment_Claims!E15+Budgeting_After_IPV_Disqualification!E15+Bureau_of_Fraud_Investigations!E15+HEAP!E15+Computer_Match_Unit!E15+Child_Support_Unit!E15+ACS!E15+DAR!E15+HASA!E15+Day_Care!E15+DHS!E15+EVR!E15+SNAP_02!E15+SNAP_13!E15+SNAP_14!E15+SNAP_15!E15+SNAP_19!E15+SNAP_20!E15+SNAP_21!E15+SNAP_22!E15+SNAP_26!E15+SNAP_28!E15+SNAP_38!E15+SNAP_40!E15+SNAP_42!E15+SNAP_44!E15+SNAP_45!E15+SNAP_46!E15+SNAP_53!E15+SNAP_54!E15+SNAP_61!E15+SNAP_79!E15+SNAP_99!E15+FIDA!E15+FIDE!E15+Medicaid_Managed_Care!E15+Medical_Assistance_Program!E15+Domestic_Violence!E15+Home_Care!E15+Revenue_Investigations!E15+Restricted_Medicaid!E15+PSA!E15+Transitional_Benefits!E15)</f>
        <v>0</v>
      </c>
      <c r="F15" s="9">
        <f>(Job_Center_13!F15+Job_Center_17!F15+Job_Center_18!F15+Job_Center_23!F15+Job_Center_35!F15+Job_Center_37!F15+Job_Center_38!F15+Job_Center_39!F15+Job_Center_40!F15+Job_Center_44!F15+Job_Center_45!F15+Job_Center_46!F15+Job_Center_47!F15+Job_Center_52!F15+Job_Center_53!F15+Job_Center_54!F15+Job_Center_62!F15+Job_Center_63!F15+Job_Center_64!F15+Job_Center_66!F15+Job_Center_67!F15+Job_Center_70!F15+Job_Center_72!F15+Job_Center_79!F15+Job_Center_80!F15+Job_Center_90!F15+Job_Center_97!F15+Job_Center_99!F15+Center_100_Burial_Claims!F15+SNAP_Overpayment_Claims!F15+Budgeting_After_IPV_Disqualification!F15+Bureau_of_Fraud_Investigations!F15+HEAP!F15+Computer_Match_Unit!F15+Child_Support_Unit!F15+ACS!F15+DAR!F15+HASA!F15+Day_Care!F15+DHS!F15+EVR!F15+SNAP_02!F15+SNAP_13!F15+SNAP_14!F15+SNAP_15!F15+SNAP_19!F15+SNAP_20!F15+SNAP_21!F15+SNAP_22!F15+SNAP_26!F15+SNAP_28!F15+SNAP_38!F15+SNAP_40!F15+SNAP_42!F15+SNAP_44!F15+SNAP_45!F15+SNAP_46!F15+SNAP_53!F15+SNAP_54!F15+SNAP_61!F15+SNAP_79!F15+SNAP_99!F15+FIDA!F15+FIDE!F15+Medicaid_Managed_Care!F15+Medical_Assistance_Program!F15+Domestic_Violence!F15+Home_Care!F15+Revenue_Investigations!F15+Restricted_Medicaid!F15+PSA!F15+Transitional_Benefits!F15)</f>
        <v>38</v>
      </c>
      <c r="G15" s="9">
        <f>(Job_Center_13!G15+Job_Center_17!G15+Job_Center_18!G15+Job_Center_23!G15+Job_Center_35!G15+Job_Center_37!G15+Job_Center_38!G15+Job_Center_39!G15+Job_Center_40!G15+Job_Center_44!G15+Job_Center_45!G15+Job_Center_46!G15+Job_Center_47!G15+Job_Center_52!G15+Job_Center_53!G15+Job_Center_54!G15+Job_Center_62!G15+Job_Center_63!G15+Job_Center_64!G15+Job_Center_66!G15+Job_Center_67!G15+Job_Center_70!G15+Job_Center_72!G15+Job_Center_79!G15+Job_Center_80!G15+Job_Center_90!G15+Job_Center_97!G15+Job_Center_99!G15+Center_100_Burial_Claims!G15+SNAP_Overpayment_Claims!G15+Budgeting_After_IPV_Disqualification!G15+Bureau_of_Fraud_Investigations!G15+HEAP!G15+Computer_Match_Unit!G15+Child_Support_Unit!G15+ACS!G15+DAR!G15+HASA!G15+Day_Care!G15+DHS!G15+EVR!G15+SNAP_02!G15+SNAP_13!G15+SNAP_14!G15+SNAP_15!G15+SNAP_19!G15+SNAP_20!G15+SNAP_21!G15+SNAP_22!G15+SNAP_26!G15+SNAP_28!G15+SNAP_38!G15+SNAP_40!G15+SNAP_42!G15+SNAP_44!G15+SNAP_45!G15+SNAP_46!G15+SNAP_53!G15+SNAP_54!G15+SNAP_61!G15+SNAP_79!G15+SNAP_99!G15+FIDA!G15+FIDE!G15+Medicaid_Managed_Care!G15+Medical_Assistance_Program!G15+Domestic_Violence!G15+Home_Care!G15+Revenue_Investigations!G15+Restricted_Medicaid!G15+PSA!G15+Transitional_Benefits!G15)</f>
        <v>1</v>
      </c>
      <c r="H15" s="9">
        <f>(Job_Center_13!H15+Job_Center_17!H15+Job_Center_18!H15+Job_Center_23!H15+Job_Center_35!H15+Job_Center_37!H15+Job_Center_38!H15+Job_Center_39!H15+Job_Center_40!H15+Job_Center_44!H15+Job_Center_45!H15+Job_Center_46!H15+Job_Center_47!H15+Job_Center_52!H15+Job_Center_53!H15+Job_Center_54!H15+Job_Center_62!H15+Job_Center_63!H15+Job_Center_64!H15+Job_Center_66!H15+Job_Center_67!H15+Job_Center_70!H15+Job_Center_72!H15+Job_Center_79!H15+Job_Center_80!H15+Job_Center_90!H15+Job_Center_97!H15+Job_Center_99!H15+Center_100_Burial_Claims!H15+SNAP_Overpayment_Claims!H15+Budgeting_After_IPV_Disqualification!H15+Bureau_of_Fraud_Investigations!H15+HEAP!H15+Computer_Match_Unit!H15+Child_Support_Unit!H15+ACS!H15+DAR!H15+HASA!H15+Day_Care!H15+DHS!H15+EVR!H15+SNAP_02!H15+SNAP_13!H15+SNAP_14!H15+SNAP_15!H15+SNAP_19!H15+SNAP_20!H15+SNAP_21!H15+SNAP_22!H15+SNAP_26!H15+SNAP_28!H15+SNAP_38!H15+SNAP_40!H15+SNAP_42!H15+SNAP_44!H15+SNAP_45!H15+SNAP_46!H15+SNAP_53!H15+SNAP_54!H15+SNAP_61!H15+SNAP_79!H15+SNAP_99!H15+FIDA!H15+FIDE!H15+Medicaid_Managed_Care!H15+Medical_Assistance_Program!H15+Domestic_Violence!H15+Home_Care!H15+Revenue_Investigations!H15+Restricted_Medicaid!H15+PSA!H15+Transitional_Benefits!H15)</f>
        <v>17</v>
      </c>
      <c r="I15" s="9">
        <f>(Job_Center_13!I15+Job_Center_17!I15+Job_Center_18!I15+Job_Center_23!I15+Job_Center_35!I15+Job_Center_37!I15+Job_Center_38!I15+Job_Center_39!I15+Job_Center_40!I15+Job_Center_44!I15+Job_Center_45!I15+Job_Center_46!I15+Job_Center_47!I15+Job_Center_52!I15+Job_Center_53!I15+Job_Center_54!I15+Job_Center_62!I15+Job_Center_63!I15+Job_Center_64!I15+Job_Center_66!I15+Job_Center_67!I15+Job_Center_70!I15+Job_Center_72!I15+Job_Center_79!I15+Job_Center_80!I15+Job_Center_90!I15+Job_Center_97!I15+Job_Center_99!I15+Center_100_Burial_Claims!I15+SNAP_Overpayment_Claims!I15+Budgeting_After_IPV_Disqualification!I15+Bureau_of_Fraud_Investigations!I15+HEAP!I15+Computer_Match_Unit!I15+Child_Support_Unit!I15+ACS!I15+DAR!I15+HASA!I15+Day_Care!I15+DHS!I15+EVR!I15+SNAP_02!I15+SNAP_13!I15+SNAP_14!I15+SNAP_15!I15+SNAP_19!I15+SNAP_20!I15+SNAP_21!I15+SNAP_22!I15+SNAP_26!I15+SNAP_28!I15+SNAP_38!I15+SNAP_40!I15+SNAP_42!I15+SNAP_44!I15+SNAP_45!I15+SNAP_46!I15+SNAP_53!I15+SNAP_54!I15+SNAP_61!I15+SNAP_79!I15+SNAP_99!I15+FIDA!I15+FIDE!I15+Medicaid_Managed_Care!I15+Medical_Assistance_Program!I15+Domestic_Violence!I15+Home_Care!I15+Revenue_Investigations!I15+Restricted_Medicaid!I15+PSA!I15+Transitional_Benefits!I15)</f>
        <v>0</v>
      </c>
      <c r="J15" s="10">
        <f>SUM(B15:I15)</f>
        <v>131</v>
      </c>
      <c r="K15"/>
      <c r="L15"/>
      <c r="M15"/>
      <c r="N15"/>
      <c r="O15"/>
    </row>
    <row r="16" spans="1:15" ht="12.75">
      <c r="A16" s="8" t="s">
        <v>24</v>
      </c>
      <c r="B16" s="9">
        <f>(Job_Center_13!B16+Job_Center_17!B16+Job_Center_18!B16+Job_Center_23!B16+Job_Center_35!B16+Job_Center_37!B16+Job_Center_38!B16+Job_Center_39!B16+Job_Center_40!B16+Job_Center_44!B16+Job_Center_45!B16+Job_Center_46!B16+Job_Center_47!B16+Job_Center_52!B16+Job_Center_53!B16+Job_Center_54!B16+Job_Center_62!B16+Job_Center_63!B16+Job_Center_64!B16+Job_Center_66!B16+Job_Center_67!B16+Job_Center_70!B16+Job_Center_72!B16+Job_Center_79!B16+Job_Center_80!B16+Job_Center_90!B16+Job_Center_97!B16+Job_Center_99!B16+Center_100_Burial_Claims!B16+SNAP_Overpayment_Claims!B16+Budgeting_After_IPV_Disqualification!B16+Bureau_of_Fraud_Investigations!B16+HEAP!B16+Computer_Match_Unit!B16+Child_Support_Unit!B16+ACS!B16+DAR!B16+HASA!B16+Day_Care!B16+DHS!B16+EVR!B16+SNAP_02!B16+SNAP_13!B16+SNAP_14!B16+SNAP_15!B16+SNAP_19!B16+SNAP_20!B16+SNAP_21!B16+SNAP_22!B16+SNAP_26!B16+SNAP_28!B16+SNAP_38!B16+SNAP_40!B16+SNAP_42!B16+SNAP_44!B16+SNAP_45!B16+SNAP_46!B16+SNAP_53!B16+SNAP_54!B16+SNAP_61!B16+SNAP_79!B16+SNAP_99!B16+FIDA!B16+FIDE!B16+Medicaid_Managed_Care!B16+Medical_Assistance_Program!B16+Domestic_Violence!B16+Home_Care!B16+Revenue_Investigations!B16+Restricted_Medicaid!B16+PSA!B16+Transitional_Benefits!B16)</f>
        <v>121</v>
      </c>
      <c r="C16" s="9">
        <f>(Job_Center_13!C16+Job_Center_17!C16+Job_Center_18!C16+Job_Center_23!C16+Job_Center_35!C16+Job_Center_37!C16+Job_Center_38!C16+Job_Center_39!C16+Job_Center_40!C16+Job_Center_44!C16+Job_Center_45!C16+Job_Center_46!C16+Job_Center_47!C16+Job_Center_52!C16+Job_Center_53!C16+Job_Center_54!C16+Job_Center_62!C16+Job_Center_63!C16+Job_Center_64!C16+Job_Center_66!C16+Job_Center_67!C16+Job_Center_70!C16+Job_Center_72!C16+Job_Center_79!C16+Job_Center_80!C16+Job_Center_90!C16+Job_Center_97!C16+Job_Center_99!C16+Center_100_Burial_Claims!C16+SNAP_Overpayment_Claims!C16+Budgeting_After_IPV_Disqualification!C16+Bureau_of_Fraud_Investigations!C16+HEAP!C16+Computer_Match_Unit!C16+Child_Support_Unit!C16+ACS!C16+DAR!C16+HASA!C16+Day_Care!C16+DHS!C16+EVR!C16+SNAP_02!C16+SNAP_13!C16+SNAP_14!C16+SNAP_15!C16+SNAP_19!C16+SNAP_20!C16+SNAP_21!C16+SNAP_22!C16+SNAP_26!C16+SNAP_28!C16+SNAP_38!C16+SNAP_40!C16+SNAP_42!C16+SNAP_44!C16+SNAP_45!C16+SNAP_46!C16+SNAP_53!C16+SNAP_54!C16+SNAP_61!C16+SNAP_79!C16+SNAP_99!C16+FIDA!C16+FIDE!C16+Medicaid_Managed_Care!C16+Medical_Assistance_Program!C16+Domestic_Violence!C16+Home_Care!C16+Revenue_Investigations!C16+Restricted_Medicaid!C16+PSA!C16+Transitional_Benefits!C16)</f>
        <v>52</v>
      </c>
      <c r="D16" s="9">
        <f>(Job_Center_13!D16+Job_Center_17!D16+Job_Center_18!D16+Job_Center_23!D16+Job_Center_35!D16+Job_Center_37!D16+Job_Center_38!D16+Job_Center_39!D16+Job_Center_40!D16+Job_Center_44!D16+Job_Center_45!D16+Job_Center_46!D16+Job_Center_47!D16+Job_Center_52!D16+Job_Center_53!D16+Job_Center_54!D16+Job_Center_62!D16+Job_Center_63!D16+Job_Center_64!D16+Job_Center_66!D16+Job_Center_67!D16+Job_Center_70!D16+Job_Center_72!D16+Job_Center_79!D16+Job_Center_80!D16+Job_Center_90!D16+Job_Center_97!D16+Job_Center_99!D16+Center_100_Burial_Claims!D16+SNAP_Overpayment_Claims!D16+Budgeting_After_IPV_Disqualification!D16+Bureau_of_Fraud_Investigations!D16+HEAP!D16+Computer_Match_Unit!D16+Child_Support_Unit!D16+ACS!D16+DAR!D16+HASA!D16+Day_Care!D16+DHS!D16+EVR!D16+SNAP_02!D16+SNAP_13!D16+SNAP_14!D16+SNAP_15!D16+SNAP_19!D16+SNAP_20!D16+SNAP_21!D16+SNAP_22!D16+SNAP_26!D16+SNAP_28!D16+SNAP_38!D16+SNAP_40!D16+SNAP_42!D16+SNAP_44!D16+SNAP_45!D16+SNAP_46!D16+SNAP_53!D16+SNAP_54!D16+SNAP_61!D16+SNAP_79!D16+SNAP_99!D16+FIDA!D16+FIDE!D16+Medicaid_Managed_Care!D16+Medical_Assistance_Program!D16+Domestic_Violence!D16+Home_Care!D16+Revenue_Investigations!D16+Restricted_Medicaid!D16+PSA!D16+Transitional_Benefits!D16)</f>
        <v>5</v>
      </c>
      <c r="E16" s="9">
        <f>(Job_Center_13!E16+Job_Center_17!E16+Job_Center_18!E16+Job_Center_23!E16+Job_Center_35!E16+Job_Center_37!E16+Job_Center_38!E16+Job_Center_39!E16+Job_Center_40!E16+Job_Center_44!E16+Job_Center_45!E16+Job_Center_46!E16+Job_Center_47!E16+Job_Center_52!E16+Job_Center_53!E16+Job_Center_54!E16+Job_Center_62!E16+Job_Center_63!E16+Job_Center_64!E16+Job_Center_66!E16+Job_Center_67!E16+Job_Center_70!E16+Job_Center_72!E16+Job_Center_79!E16+Job_Center_80!E16+Job_Center_90!E16+Job_Center_97!E16+Job_Center_99!E16+Center_100_Burial_Claims!E16+SNAP_Overpayment_Claims!E16+Budgeting_After_IPV_Disqualification!E16+Bureau_of_Fraud_Investigations!E16+HEAP!E16+Computer_Match_Unit!E16+Child_Support_Unit!E16+ACS!E16+DAR!E16+HASA!E16+Day_Care!E16+DHS!E16+EVR!E16+SNAP_02!E16+SNAP_13!E16+SNAP_14!E16+SNAP_15!E16+SNAP_19!E16+SNAP_20!E16+SNAP_21!E16+SNAP_22!E16+SNAP_26!E16+SNAP_28!E16+SNAP_38!E16+SNAP_40!E16+SNAP_42!E16+SNAP_44!E16+SNAP_45!E16+SNAP_46!E16+SNAP_53!E16+SNAP_54!E16+SNAP_61!E16+SNAP_79!E16+SNAP_99!E16+FIDA!E16+FIDE!E16+Medicaid_Managed_Care!E16+Medical_Assistance_Program!E16+Domestic_Violence!E16+Home_Care!E16+Revenue_Investigations!E16+Restricted_Medicaid!E16+PSA!E16+Transitional_Benefits!E16)</f>
        <v>0</v>
      </c>
      <c r="F16" s="9">
        <f>(Job_Center_13!F16+Job_Center_17!F16+Job_Center_18!F16+Job_Center_23!F16+Job_Center_35!F16+Job_Center_37!F16+Job_Center_38!F16+Job_Center_39!F16+Job_Center_40!F16+Job_Center_44!F16+Job_Center_45!F16+Job_Center_46!F16+Job_Center_47!F16+Job_Center_52!F16+Job_Center_53!F16+Job_Center_54!F16+Job_Center_62!F16+Job_Center_63!F16+Job_Center_64!F16+Job_Center_66!F16+Job_Center_67!F16+Job_Center_70!F16+Job_Center_72!F16+Job_Center_79!F16+Job_Center_80!F16+Job_Center_90!F16+Job_Center_97!F16+Job_Center_99!F16+Center_100_Burial_Claims!F16+SNAP_Overpayment_Claims!F16+Budgeting_After_IPV_Disqualification!F16+Bureau_of_Fraud_Investigations!F16+HEAP!F16+Computer_Match_Unit!F16+Child_Support_Unit!F16+ACS!F16+DAR!F16+HASA!F16+Day_Care!F16+DHS!F16+EVR!F16+SNAP_02!F16+SNAP_13!F16+SNAP_14!F16+SNAP_15!F16+SNAP_19!F16+SNAP_20!F16+SNAP_21!F16+SNAP_22!F16+SNAP_26!F16+SNAP_28!F16+SNAP_38!F16+SNAP_40!F16+SNAP_42!F16+SNAP_44!F16+SNAP_45!F16+SNAP_46!F16+SNAP_53!F16+SNAP_54!F16+SNAP_61!F16+SNAP_79!F16+SNAP_99!F16+FIDA!F16+FIDE!F16+Medicaid_Managed_Care!F16+Medical_Assistance_Program!F16+Domestic_Violence!F16+Home_Care!F16+Revenue_Investigations!F16+Restricted_Medicaid!F16+PSA!F16+Transitional_Benefits!F16)</f>
        <v>148</v>
      </c>
      <c r="G16" s="9">
        <f>(Job_Center_13!G16+Job_Center_17!G16+Job_Center_18!G16+Job_Center_23!G16+Job_Center_35!G16+Job_Center_37!G16+Job_Center_38!G16+Job_Center_39!G16+Job_Center_40!G16+Job_Center_44!G16+Job_Center_45!G16+Job_Center_46!G16+Job_Center_47!G16+Job_Center_52!G16+Job_Center_53!G16+Job_Center_54!G16+Job_Center_62!G16+Job_Center_63!G16+Job_Center_64!G16+Job_Center_66!G16+Job_Center_67!G16+Job_Center_70!G16+Job_Center_72!G16+Job_Center_79!G16+Job_Center_80!G16+Job_Center_90!G16+Job_Center_97!G16+Job_Center_99!G16+Center_100_Burial_Claims!G16+SNAP_Overpayment_Claims!G16+Budgeting_After_IPV_Disqualification!G16+Bureau_of_Fraud_Investigations!G16+HEAP!G16+Computer_Match_Unit!G16+Child_Support_Unit!G16+ACS!G16+DAR!G16+HASA!G16+Day_Care!G16+DHS!G16+EVR!G16+SNAP_02!G16+SNAP_13!G16+SNAP_14!G16+SNAP_15!G16+SNAP_19!G16+SNAP_20!G16+SNAP_21!G16+SNAP_22!G16+SNAP_26!G16+SNAP_28!G16+SNAP_38!G16+SNAP_40!G16+SNAP_42!G16+SNAP_44!G16+SNAP_45!G16+SNAP_46!G16+SNAP_53!G16+SNAP_54!G16+SNAP_61!G16+SNAP_79!G16+SNAP_99!G16+FIDA!G16+FIDE!G16+Medicaid_Managed_Care!G16+Medical_Assistance_Program!G16+Domestic_Violence!G16+Home_Care!G16+Revenue_Investigations!G16+Restricted_Medicaid!G16+PSA!G16+Transitional_Benefits!G16)</f>
        <v>0</v>
      </c>
      <c r="H16" s="9">
        <f>(Job_Center_13!H16+Job_Center_17!H16+Job_Center_18!H16+Job_Center_23!H16+Job_Center_35!H16+Job_Center_37!H16+Job_Center_38!H16+Job_Center_39!H16+Job_Center_40!H16+Job_Center_44!H16+Job_Center_45!H16+Job_Center_46!H16+Job_Center_47!H16+Job_Center_52!H16+Job_Center_53!H16+Job_Center_54!H16+Job_Center_62!H16+Job_Center_63!H16+Job_Center_64!H16+Job_Center_66!H16+Job_Center_67!H16+Job_Center_70!H16+Job_Center_72!H16+Job_Center_79!H16+Job_Center_80!H16+Job_Center_90!H16+Job_Center_97!H16+Job_Center_99!H16+Center_100_Burial_Claims!H16+SNAP_Overpayment_Claims!H16+Budgeting_After_IPV_Disqualification!H16+Bureau_of_Fraud_Investigations!H16+HEAP!H16+Computer_Match_Unit!H16+Child_Support_Unit!H16+ACS!H16+DAR!H16+HASA!H16+Day_Care!H16+DHS!H16+EVR!H16+SNAP_02!H16+SNAP_13!H16+SNAP_14!H16+SNAP_15!H16+SNAP_19!H16+SNAP_20!H16+SNAP_21!H16+SNAP_22!H16+SNAP_26!H16+SNAP_28!H16+SNAP_38!H16+SNAP_40!H16+SNAP_42!H16+SNAP_44!H16+SNAP_45!H16+SNAP_46!H16+SNAP_53!H16+SNAP_54!H16+SNAP_61!H16+SNAP_79!H16+SNAP_99!H16+FIDA!H16+FIDE!H16+Medicaid_Managed_Care!H16+Medical_Assistance_Program!H16+Domestic_Violence!H16+Home_Care!H16+Revenue_Investigations!H16+Restricted_Medicaid!H16+PSA!H16+Transitional_Benefits!H16)</f>
        <v>179</v>
      </c>
      <c r="I16" s="9">
        <f>(Job_Center_13!I16+Job_Center_17!I16+Job_Center_18!I16+Job_Center_23!I16+Job_Center_35!I16+Job_Center_37!I16+Job_Center_38!I16+Job_Center_39!I16+Job_Center_40!I16+Job_Center_44!I16+Job_Center_45!I16+Job_Center_46!I16+Job_Center_47!I16+Job_Center_52!I16+Job_Center_53!I16+Job_Center_54!I16+Job_Center_62!I16+Job_Center_63!I16+Job_Center_64!I16+Job_Center_66!I16+Job_Center_67!I16+Job_Center_70!I16+Job_Center_72!I16+Job_Center_79!I16+Job_Center_80!I16+Job_Center_90!I16+Job_Center_97!I16+Job_Center_99!I16+Center_100_Burial_Claims!I16+SNAP_Overpayment_Claims!I16+Budgeting_After_IPV_Disqualification!I16+Bureau_of_Fraud_Investigations!I16+HEAP!I16+Computer_Match_Unit!I16+Child_Support_Unit!I16+ACS!I16+DAR!I16+HASA!I16+Day_Care!I16+DHS!I16+EVR!I16+SNAP_02!I16+SNAP_13!I16+SNAP_14!I16+SNAP_15!I16+SNAP_19!I16+SNAP_20!I16+SNAP_21!I16+SNAP_22!I16+SNAP_26!I16+SNAP_28!I16+SNAP_38!I16+SNAP_40!I16+SNAP_42!I16+SNAP_44!I16+SNAP_45!I16+SNAP_46!I16+SNAP_53!I16+SNAP_54!I16+SNAP_61!I16+SNAP_79!I16+SNAP_99!I16+FIDA!I16+FIDE!I16+Medicaid_Managed_Care!I16+Medical_Assistance_Program!I16+Domestic_Violence!I16+Home_Care!I16+Revenue_Investigations!I16+Restricted_Medicaid!I16+PSA!I16+Transitional_Benefits!I16)</f>
        <v>7</v>
      </c>
      <c r="J16" s="10">
        <f>SUM(B16:I16)</f>
        <v>512</v>
      </c>
      <c r="K16"/>
      <c r="L16"/>
      <c r="M16"/>
      <c r="N16"/>
      <c r="O16"/>
    </row>
    <row r="17" spans="1:15" ht="12.75">
      <c r="A17" s="8" t="s">
        <v>25</v>
      </c>
      <c r="B17" s="9">
        <f>(Job_Center_13!B17+Job_Center_17!B17+Job_Center_18!B17+Job_Center_23!B17+Job_Center_35!B17+Job_Center_37!B17+Job_Center_38!B17+Job_Center_39!B17+Job_Center_40!B17+Job_Center_44!B17+Job_Center_45!B17+Job_Center_46!B17+Job_Center_47!B17+Job_Center_52!B17+Job_Center_53!B17+Job_Center_54!B17+Job_Center_62!B17+Job_Center_63!B17+Job_Center_64!B17+Job_Center_66!B17+Job_Center_67!B17+Job_Center_70!B17+Job_Center_72!B17+Job_Center_79!B17+Job_Center_80!B17+Job_Center_90!B17+Job_Center_97!B17+Job_Center_99!B17+Center_100_Burial_Claims!B17+SNAP_Overpayment_Claims!B17+Budgeting_After_IPV_Disqualification!B17+Bureau_of_Fraud_Investigations!B17+HEAP!B17+Computer_Match_Unit!B17+Child_Support_Unit!B17+ACS!B17+DAR!B17+HASA!B17+Day_Care!B17+DHS!B17+EVR!B17+SNAP_02!B17+SNAP_13!B17+SNAP_14!B17+SNAP_15!B17+SNAP_19!B17+SNAP_20!B17+SNAP_21!B17+SNAP_22!B17+SNAP_26!B17+SNAP_28!B17+SNAP_38!B17+SNAP_40!B17+SNAP_42!B17+SNAP_44!B17+SNAP_45!B17+SNAP_46!B17+SNAP_53!B17+SNAP_54!B17+SNAP_61!B17+SNAP_79!B17+SNAP_99!B17+FIDA!B17+FIDE!B17+Medicaid_Managed_Care!B17+Medical_Assistance_Program!B17+Domestic_Violence!B17+Home_Care!B17+Revenue_Investigations!B17+Restricted_Medicaid!B17+PSA!B17+Transitional_Benefits!B17)</f>
        <v>1477</v>
      </c>
      <c r="C17" s="9">
        <f>(Job_Center_13!C17+Job_Center_17!C17+Job_Center_18!C17+Job_Center_23!C17+Job_Center_35!C17+Job_Center_37!C17+Job_Center_38!C17+Job_Center_39!C17+Job_Center_40!C17+Job_Center_44!C17+Job_Center_45!C17+Job_Center_46!C17+Job_Center_47!C17+Job_Center_52!C17+Job_Center_53!C17+Job_Center_54!C17+Job_Center_62!C17+Job_Center_63!C17+Job_Center_64!C17+Job_Center_66!C17+Job_Center_67!C17+Job_Center_70!C17+Job_Center_72!C17+Job_Center_79!C17+Job_Center_80!C17+Job_Center_90!C17+Job_Center_97!C17+Job_Center_99!C17+Center_100_Burial_Claims!C17+SNAP_Overpayment_Claims!C17+Budgeting_After_IPV_Disqualification!C17+Bureau_of_Fraud_Investigations!C17+HEAP!C17+Computer_Match_Unit!C17+Child_Support_Unit!C17+ACS!C17+DAR!C17+HASA!C17+Day_Care!C17+DHS!C17+EVR!C17+SNAP_02!C17+SNAP_13!C17+SNAP_14!C17+SNAP_15!C17+SNAP_19!C17+SNAP_20!C17+SNAP_21!C17+SNAP_22!C17+SNAP_26!C17+SNAP_28!C17+SNAP_38!C17+SNAP_40!C17+SNAP_42!C17+SNAP_44!C17+SNAP_45!C17+SNAP_46!C17+SNAP_53!C17+SNAP_54!C17+SNAP_61!C17+SNAP_79!C17+SNAP_99!C17+FIDA!C17+FIDE!C17+Medicaid_Managed_Care!C17+Medical_Assistance_Program!C17+Domestic_Violence!C17+Home_Care!C17+Revenue_Investigations!C17+Restricted_Medicaid!C17+PSA!C17+Transitional_Benefits!C17)</f>
        <v>633</v>
      </c>
      <c r="D17" s="9">
        <f>(Job_Center_13!D17+Job_Center_17!D17+Job_Center_18!D17+Job_Center_23!D17+Job_Center_35!D17+Job_Center_37!D17+Job_Center_38!D17+Job_Center_39!D17+Job_Center_40!D17+Job_Center_44!D17+Job_Center_45!D17+Job_Center_46!D17+Job_Center_47!D17+Job_Center_52!D17+Job_Center_53!D17+Job_Center_54!D17+Job_Center_62!D17+Job_Center_63!D17+Job_Center_64!D17+Job_Center_66!D17+Job_Center_67!D17+Job_Center_70!D17+Job_Center_72!D17+Job_Center_79!D17+Job_Center_80!D17+Job_Center_90!D17+Job_Center_97!D17+Job_Center_99!D17+Center_100_Burial_Claims!D17+SNAP_Overpayment_Claims!D17+Budgeting_After_IPV_Disqualification!D17+Bureau_of_Fraud_Investigations!D17+HEAP!D17+Computer_Match_Unit!D17+Child_Support_Unit!D17+ACS!D17+DAR!D17+HASA!D17+Day_Care!D17+DHS!D17+EVR!D17+SNAP_02!D17+SNAP_13!D17+SNAP_14!D17+SNAP_15!D17+SNAP_19!D17+SNAP_20!D17+SNAP_21!D17+SNAP_22!D17+SNAP_26!D17+SNAP_28!D17+SNAP_38!D17+SNAP_40!D17+SNAP_42!D17+SNAP_44!D17+SNAP_45!D17+SNAP_46!D17+SNAP_53!D17+SNAP_54!D17+SNAP_61!D17+SNAP_79!D17+SNAP_99!D17+FIDA!D17+FIDE!D17+Medicaid_Managed_Care!D17+Medical_Assistance_Program!D17+Domestic_Violence!D17+Home_Care!D17+Revenue_Investigations!D17+Restricted_Medicaid!D17+PSA!D17+Transitional_Benefits!D17)</f>
        <v>28</v>
      </c>
      <c r="E17" s="9">
        <f>(Job_Center_13!E17+Job_Center_17!E17+Job_Center_18!E17+Job_Center_23!E17+Job_Center_35!E17+Job_Center_37!E17+Job_Center_38!E17+Job_Center_39!E17+Job_Center_40!E17+Job_Center_44!E17+Job_Center_45!E17+Job_Center_46!E17+Job_Center_47!E17+Job_Center_52!E17+Job_Center_53!E17+Job_Center_54!E17+Job_Center_62!E17+Job_Center_63!E17+Job_Center_64!E17+Job_Center_66!E17+Job_Center_67!E17+Job_Center_70!E17+Job_Center_72!E17+Job_Center_79!E17+Job_Center_80!E17+Job_Center_90!E17+Job_Center_97!E17+Job_Center_99!E17+Center_100_Burial_Claims!E17+SNAP_Overpayment_Claims!E17+Budgeting_After_IPV_Disqualification!E17+Bureau_of_Fraud_Investigations!E17+HEAP!E17+Computer_Match_Unit!E17+Child_Support_Unit!E17+ACS!E17+DAR!E17+HASA!E17+Day_Care!E17+DHS!E17+EVR!E17+SNAP_02!E17+SNAP_13!E17+SNAP_14!E17+SNAP_15!E17+SNAP_19!E17+SNAP_20!E17+SNAP_21!E17+SNAP_22!E17+SNAP_26!E17+SNAP_28!E17+SNAP_38!E17+SNAP_40!E17+SNAP_42!E17+SNAP_44!E17+SNAP_45!E17+SNAP_46!E17+SNAP_53!E17+SNAP_54!E17+SNAP_61!E17+SNAP_79!E17+SNAP_99!E17+FIDA!E17+FIDE!E17+Medicaid_Managed_Care!E17+Medical_Assistance_Program!E17+Domestic_Violence!E17+Home_Care!E17+Revenue_Investigations!E17+Restricted_Medicaid!E17+PSA!E17+Transitional_Benefits!E17)</f>
        <v>0</v>
      </c>
      <c r="F17" s="9">
        <f>(Job_Center_13!F17+Job_Center_17!F17+Job_Center_18!F17+Job_Center_23!F17+Job_Center_35!F17+Job_Center_37!F17+Job_Center_38!F17+Job_Center_39!F17+Job_Center_40!F17+Job_Center_44!F17+Job_Center_45!F17+Job_Center_46!F17+Job_Center_47!F17+Job_Center_52!F17+Job_Center_53!F17+Job_Center_54!F17+Job_Center_62!F17+Job_Center_63!F17+Job_Center_64!F17+Job_Center_66!F17+Job_Center_67!F17+Job_Center_70!F17+Job_Center_72!F17+Job_Center_79!F17+Job_Center_80!F17+Job_Center_90!F17+Job_Center_97!F17+Job_Center_99!F17+Center_100_Burial_Claims!F17+SNAP_Overpayment_Claims!F17+Budgeting_After_IPV_Disqualification!F17+Bureau_of_Fraud_Investigations!F17+HEAP!F17+Computer_Match_Unit!F17+Child_Support_Unit!F17+ACS!F17+DAR!F17+HASA!F17+Day_Care!F17+DHS!F17+EVR!F17+SNAP_02!F17+SNAP_13!F17+SNAP_14!F17+SNAP_15!F17+SNAP_19!F17+SNAP_20!F17+SNAP_21!F17+SNAP_22!F17+SNAP_26!F17+SNAP_28!F17+SNAP_38!F17+SNAP_40!F17+SNAP_42!F17+SNAP_44!F17+SNAP_45!F17+SNAP_46!F17+SNAP_53!F17+SNAP_54!F17+SNAP_61!F17+SNAP_79!F17+SNAP_99!F17+FIDA!F17+FIDE!F17+Medicaid_Managed_Care!F17+Medical_Assistance_Program!F17+Domestic_Violence!F17+Home_Care!F17+Revenue_Investigations!F17+Restricted_Medicaid!F17+PSA!F17+Transitional_Benefits!F17)</f>
        <v>764</v>
      </c>
      <c r="G17" s="9">
        <f>(Job_Center_13!G17+Job_Center_17!G17+Job_Center_18!G17+Job_Center_23!G17+Job_Center_35!G17+Job_Center_37!G17+Job_Center_38!G17+Job_Center_39!G17+Job_Center_40!G17+Job_Center_44!G17+Job_Center_45!G17+Job_Center_46!G17+Job_Center_47!G17+Job_Center_52!G17+Job_Center_53!G17+Job_Center_54!G17+Job_Center_62!G17+Job_Center_63!G17+Job_Center_64!G17+Job_Center_66!G17+Job_Center_67!G17+Job_Center_70!G17+Job_Center_72!G17+Job_Center_79!G17+Job_Center_80!G17+Job_Center_90!G17+Job_Center_97!G17+Job_Center_99!G17+Center_100_Burial_Claims!G17+SNAP_Overpayment_Claims!G17+Budgeting_After_IPV_Disqualification!G17+Bureau_of_Fraud_Investigations!G17+HEAP!G17+Computer_Match_Unit!G17+Child_Support_Unit!G17+ACS!G17+DAR!G17+HASA!G17+Day_Care!G17+DHS!G17+EVR!G17+SNAP_02!G17+SNAP_13!G17+SNAP_14!G17+SNAP_15!G17+SNAP_19!G17+SNAP_20!G17+SNAP_21!G17+SNAP_22!G17+SNAP_26!G17+SNAP_28!G17+SNAP_38!G17+SNAP_40!G17+SNAP_42!G17+SNAP_44!G17+SNAP_45!G17+SNAP_46!G17+SNAP_53!G17+SNAP_54!G17+SNAP_61!G17+SNAP_79!G17+SNAP_99!G17+FIDA!G17+FIDE!G17+Medicaid_Managed_Care!G17+Medical_Assistance_Program!G17+Domestic_Violence!G17+Home_Care!G17+Revenue_Investigations!G17+Restricted_Medicaid!G17+PSA!G17+Transitional_Benefits!G17)</f>
        <v>7</v>
      </c>
      <c r="H17" s="9">
        <f>(Job_Center_13!H17+Job_Center_17!H17+Job_Center_18!H17+Job_Center_23!H17+Job_Center_35!H17+Job_Center_37!H17+Job_Center_38!H17+Job_Center_39!H17+Job_Center_40!H17+Job_Center_44!H17+Job_Center_45!H17+Job_Center_46!H17+Job_Center_47!H17+Job_Center_52!H17+Job_Center_53!H17+Job_Center_54!H17+Job_Center_62!H17+Job_Center_63!H17+Job_Center_64!H17+Job_Center_66!H17+Job_Center_67!H17+Job_Center_70!H17+Job_Center_72!H17+Job_Center_79!H17+Job_Center_80!H17+Job_Center_90!H17+Job_Center_97!H17+Job_Center_99!H17+Center_100_Burial_Claims!H17+SNAP_Overpayment_Claims!H17+Budgeting_After_IPV_Disqualification!H17+Bureau_of_Fraud_Investigations!H17+HEAP!H17+Computer_Match_Unit!H17+Child_Support_Unit!H17+ACS!H17+DAR!H17+HASA!H17+Day_Care!H17+DHS!H17+EVR!H17+SNAP_02!H17+SNAP_13!H17+SNAP_14!H17+SNAP_15!H17+SNAP_19!H17+SNAP_20!H17+SNAP_21!H17+SNAP_22!H17+SNAP_26!H17+SNAP_28!H17+SNAP_38!H17+SNAP_40!H17+SNAP_42!H17+SNAP_44!H17+SNAP_45!H17+SNAP_46!H17+SNAP_53!H17+SNAP_54!H17+SNAP_61!H17+SNAP_79!H17+SNAP_99!H17+FIDA!H17+FIDE!H17+Medicaid_Managed_Care!H17+Medical_Assistance_Program!H17+Domestic_Violence!H17+Home_Care!H17+Revenue_Investigations!H17+Restricted_Medicaid!H17+PSA!H17+Transitional_Benefits!H17)</f>
        <v>1657</v>
      </c>
      <c r="I17" s="9">
        <f>(Job_Center_13!I17+Job_Center_17!I17+Job_Center_18!I17+Job_Center_23!I17+Job_Center_35!I17+Job_Center_37!I17+Job_Center_38!I17+Job_Center_39!I17+Job_Center_40!I17+Job_Center_44!I17+Job_Center_45!I17+Job_Center_46!I17+Job_Center_47!I17+Job_Center_52!I17+Job_Center_53!I17+Job_Center_54!I17+Job_Center_62!I17+Job_Center_63!I17+Job_Center_64!I17+Job_Center_66!I17+Job_Center_67!I17+Job_Center_70!I17+Job_Center_72!I17+Job_Center_79!I17+Job_Center_80!I17+Job_Center_90!I17+Job_Center_97!I17+Job_Center_99!I17+Center_100_Burial_Claims!I17+SNAP_Overpayment_Claims!I17+Budgeting_After_IPV_Disqualification!I17+Bureau_of_Fraud_Investigations!I17+HEAP!I17+Computer_Match_Unit!I17+Child_Support_Unit!I17+ACS!I17+DAR!I17+HASA!I17+Day_Care!I17+DHS!I17+EVR!I17+SNAP_02!I17+SNAP_13!I17+SNAP_14!I17+SNAP_15!I17+SNAP_19!I17+SNAP_20!I17+SNAP_21!I17+SNAP_22!I17+SNAP_26!I17+SNAP_28!I17+SNAP_38!I17+SNAP_40!I17+SNAP_42!I17+SNAP_44!I17+SNAP_45!I17+SNAP_46!I17+SNAP_53!I17+SNAP_54!I17+SNAP_61!I17+SNAP_79!I17+SNAP_99!I17+FIDA!I17+FIDE!I17+Medicaid_Managed_Care!I17+Medical_Assistance_Program!I17+Domestic_Violence!I17+Home_Care!I17+Revenue_Investigations!I17+Restricted_Medicaid!I17+PSA!I17+Transitional_Benefits!I17)</f>
        <v>27</v>
      </c>
      <c r="J17" s="10">
        <f>SUM(B17:I17)</f>
        <v>4593</v>
      </c>
      <c r="K17"/>
      <c r="L17"/>
      <c r="M17"/>
      <c r="N17"/>
      <c r="O17"/>
    </row>
    <row r="18" spans="1:15" ht="12.75">
      <c r="A18" s="8" t="s">
        <v>26</v>
      </c>
      <c r="B18" s="9">
        <f>(Job_Center_13!B18+Job_Center_17!B18+Job_Center_18!B18+Job_Center_23!B18+Job_Center_35!B18+Job_Center_37!B18+Job_Center_38!B18+Job_Center_39!B18+Job_Center_40!B18+Job_Center_44!B18+Job_Center_45!B18+Job_Center_46!B18+Job_Center_47!B18+Job_Center_52!B18+Job_Center_53!B18+Job_Center_54!B18+Job_Center_62!B18+Job_Center_63!B18+Job_Center_64!B18+Job_Center_66!B18+Job_Center_67!B18+Job_Center_70!B18+Job_Center_72!B18+Job_Center_79!B18+Job_Center_80!B18+Job_Center_90!B18+Job_Center_97!B18+Job_Center_99!B18+Center_100_Burial_Claims!B18+SNAP_Overpayment_Claims!B18+Budgeting_After_IPV_Disqualification!B18+Bureau_of_Fraud_Investigations!B18+HEAP!B18+Computer_Match_Unit!B18+Child_Support_Unit!B18+ACS!B18+DAR!B18+HASA!B18+Day_Care!B18+DHS!B18+EVR!B18+SNAP_02!B18+SNAP_13!B18+SNAP_14!B18+SNAP_15!B18+SNAP_19!B18+SNAP_20!B18+SNAP_21!B18+SNAP_22!B18+SNAP_26!B18+SNAP_28!B18+SNAP_38!B18+SNAP_40!B18+SNAP_42!B18+SNAP_44!B18+SNAP_45!B18+SNAP_46!B18+SNAP_53!B18+SNAP_54!B18+SNAP_61!B18+SNAP_79!B18+SNAP_99!B18+FIDA!B18+FIDE!B18+Medicaid_Managed_Care!B18+Medical_Assistance_Program!B18+Domestic_Violence!B18+Home_Care!B18+Revenue_Investigations!B18+Restricted_Medicaid!B18+PSA!B18+Transitional_Benefits!B18)</f>
        <v>124</v>
      </c>
      <c r="C18" s="9">
        <f>(Job_Center_13!C18+Job_Center_17!C18+Job_Center_18!C18+Job_Center_23!C18+Job_Center_35!C18+Job_Center_37!C18+Job_Center_38!C18+Job_Center_39!C18+Job_Center_40!C18+Job_Center_44!C18+Job_Center_45!C18+Job_Center_46!C18+Job_Center_47!C18+Job_Center_52!C18+Job_Center_53!C18+Job_Center_54!C18+Job_Center_62!C18+Job_Center_63!C18+Job_Center_64!C18+Job_Center_66!C18+Job_Center_67!C18+Job_Center_70!C18+Job_Center_72!C18+Job_Center_79!C18+Job_Center_80!C18+Job_Center_90!C18+Job_Center_97!C18+Job_Center_99!C18+Center_100_Burial_Claims!C18+SNAP_Overpayment_Claims!C18+Budgeting_After_IPV_Disqualification!C18+Bureau_of_Fraud_Investigations!C18+HEAP!C18+Computer_Match_Unit!C18+Child_Support_Unit!C18+ACS!C18+DAR!C18+HASA!C18+Day_Care!C18+DHS!C18+EVR!C18+SNAP_02!C18+SNAP_13!C18+SNAP_14!C18+SNAP_15!C18+SNAP_19!C18+SNAP_20!C18+SNAP_21!C18+SNAP_22!C18+SNAP_26!C18+SNAP_28!C18+SNAP_38!C18+SNAP_40!C18+SNAP_42!C18+SNAP_44!C18+SNAP_45!C18+SNAP_46!C18+SNAP_53!C18+SNAP_54!C18+SNAP_61!C18+SNAP_79!C18+SNAP_99!C18+FIDA!C18+FIDE!C18+Medicaid_Managed_Care!C18+Medical_Assistance_Program!C18+Domestic_Violence!C18+Home_Care!C18+Revenue_Investigations!C18+Restricted_Medicaid!C18+PSA!C18+Transitional_Benefits!C18)</f>
        <v>36</v>
      </c>
      <c r="D18" s="9">
        <f>(Job_Center_13!D18+Job_Center_17!D18+Job_Center_18!D18+Job_Center_23!D18+Job_Center_35!D18+Job_Center_37!D18+Job_Center_38!D18+Job_Center_39!D18+Job_Center_40!D18+Job_Center_44!D18+Job_Center_45!D18+Job_Center_46!D18+Job_Center_47!D18+Job_Center_52!D18+Job_Center_53!D18+Job_Center_54!D18+Job_Center_62!D18+Job_Center_63!D18+Job_Center_64!D18+Job_Center_66!D18+Job_Center_67!D18+Job_Center_70!D18+Job_Center_72!D18+Job_Center_79!D18+Job_Center_80!D18+Job_Center_90!D18+Job_Center_97!D18+Job_Center_99!D18+Center_100_Burial_Claims!D18+SNAP_Overpayment_Claims!D18+Budgeting_After_IPV_Disqualification!D18+Bureau_of_Fraud_Investigations!D18+HEAP!D18+Computer_Match_Unit!D18+Child_Support_Unit!D18+ACS!D18+DAR!D18+HASA!D18+Day_Care!D18+DHS!D18+EVR!D18+SNAP_02!D18+SNAP_13!D18+SNAP_14!D18+SNAP_15!D18+SNAP_19!D18+SNAP_20!D18+SNAP_21!D18+SNAP_22!D18+SNAP_26!D18+SNAP_28!D18+SNAP_38!D18+SNAP_40!D18+SNAP_42!D18+SNAP_44!D18+SNAP_45!D18+SNAP_46!D18+SNAP_53!D18+SNAP_54!D18+SNAP_61!D18+SNAP_79!D18+SNAP_99!D18+FIDA!D18+FIDE!D18+Medicaid_Managed_Care!D18+Medical_Assistance_Program!D18+Domestic_Violence!D18+Home_Care!D18+Revenue_Investigations!D18+Restricted_Medicaid!D18+PSA!D18+Transitional_Benefits!D18)</f>
        <v>2</v>
      </c>
      <c r="E18" s="9">
        <f>(Job_Center_13!E18+Job_Center_17!E18+Job_Center_18!E18+Job_Center_23!E18+Job_Center_35!E18+Job_Center_37!E18+Job_Center_38!E18+Job_Center_39!E18+Job_Center_40!E18+Job_Center_44!E18+Job_Center_45!E18+Job_Center_46!E18+Job_Center_47!E18+Job_Center_52!E18+Job_Center_53!E18+Job_Center_54!E18+Job_Center_62!E18+Job_Center_63!E18+Job_Center_64!E18+Job_Center_66!E18+Job_Center_67!E18+Job_Center_70!E18+Job_Center_72!E18+Job_Center_79!E18+Job_Center_80!E18+Job_Center_90!E18+Job_Center_97!E18+Job_Center_99!E18+Center_100_Burial_Claims!E18+SNAP_Overpayment_Claims!E18+Budgeting_After_IPV_Disqualification!E18+Bureau_of_Fraud_Investigations!E18+HEAP!E18+Computer_Match_Unit!E18+Child_Support_Unit!E18+ACS!E18+DAR!E18+HASA!E18+Day_Care!E18+DHS!E18+EVR!E18+SNAP_02!E18+SNAP_13!E18+SNAP_14!E18+SNAP_15!E18+SNAP_19!E18+SNAP_20!E18+SNAP_21!E18+SNAP_22!E18+SNAP_26!E18+SNAP_28!E18+SNAP_38!E18+SNAP_40!E18+SNAP_42!E18+SNAP_44!E18+SNAP_45!E18+SNAP_46!E18+SNAP_53!E18+SNAP_54!E18+SNAP_61!E18+SNAP_79!E18+SNAP_99!E18+FIDA!E18+FIDE!E18+Medicaid_Managed_Care!E18+Medical_Assistance_Program!E18+Domestic_Violence!E18+Home_Care!E18+Revenue_Investigations!E18+Restricted_Medicaid!E18+PSA!E18+Transitional_Benefits!E18)</f>
        <v>0</v>
      </c>
      <c r="F18" s="9">
        <f>(Job_Center_13!F18+Job_Center_17!F18+Job_Center_18!F18+Job_Center_23!F18+Job_Center_35!F18+Job_Center_37!F18+Job_Center_38!F18+Job_Center_39!F18+Job_Center_40!F18+Job_Center_44!F18+Job_Center_45!F18+Job_Center_46!F18+Job_Center_47!F18+Job_Center_52!F18+Job_Center_53!F18+Job_Center_54!F18+Job_Center_62!F18+Job_Center_63!F18+Job_Center_64!F18+Job_Center_66!F18+Job_Center_67!F18+Job_Center_70!F18+Job_Center_72!F18+Job_Center_79!F18+Job_Center_80!F18+Job_Center_90!F18+Job_Center_97!F18+Job_Center_99!F18+Center_100_Burial_Claims!F18+SNAP_Overpayment_Claims!F18+Budgeting_After_IPV_Disqualification!F18+Bureau_of_Fraud_Investigations!F18+HEAP!F18+Computer_Match_Unit!F18+Child_Support_Unit!F18+ACS!F18+DAR!F18+HASA!F18+Day_Care!F18+DHS!F18+EVR!F18+SNAP_02!F18+SNAP_13!F18+SNAP_14!F18+SNAP_15!F18+SNAP_19!F18+SNAP_20!F18+SNAP_21!F18+SNAP_22!F18+SNAP_26!F18+SNAP_28!F18+SNAP_38!F18+SNAP_40!F18+SNAP_42!F18+SNAP_44!F18+SNAP_45!F18+SNAP_46!F18+SNAP_53!F18+SNAP_54!F18+SNAP_61!F18+SNAP_79!F18+SNAP_99!F18+FIDA!F18+FIDE!F18+Medicaid_Managed_Care!F18+Medical_Assistance_Program!F18+Domestic_Violence!F18+Home_Care!F18+Revenue_Investigations!F18+Restricted_Medicaid!F18+PSA!F18+Transitional_Benefits!F18)</f>
        <v>133</v>
      </c>
      <c r="G18" s="9">
        <f>(Job_Center_13!G18+Job_Center_17!G18+Job_Center_18!G18+Job_Center_23!G18+Job_Center_35!G18+Job_Center_37!G18+Job_Center_38!G18+Job_Center_39!G18+Job_Center_40!G18+Job_Center_44!G18+Job_Center_45!G18+Job_Center_46!G18+Job_Center_47!G18+Job_Center_52!G18+Job_Center_53!G18+Job_Center_54!G18+Job_Center_62!G18+Job_Center_63!G18+Job_Center_64!G18+Job_Center_66!G18+Job_Center_67!G18+Job_Center_70!G18+Job_Center_72!G18+Job_Center_79!G18+Job_Center_80!G18+Job_Center_90!G18+Job_Center_97!G18+Job_Center_99!G18+Center_100_Burial_Claims!G18+SNAP_Overpayment_Claims!G18+Budgeting_After_IPV_Disqualification!G18+Bureau_of_Fraud_Investigations!G18+HEAP!G18+Computer_Match_Unit!G18+Child_Support_Unit!G18+ACS!G18+DAR!G18+HASA!G18+Day_Care!G18+DHS!G18+EVR!G18+SNAP_02!G18+SNAP_13!G18+SNAP_14!G18+SNAP_15!G18+SNAP_19!G18+SNAP_20!G18+SNAP_21!G18+SNAP_22!G18+SNAP_26!G18+SNAP_28!G18+SNAP_38!G18+SNAP_40!G18+SNAP_42!G18+SNAP_44!G18+SNAP_45!G18+SNAP_46!G18+SNAP_53!G18+SNAP_54!G18+SNAP_61!G18+SNAP_79!G18+SNAP_99!G18+FIDA!G18+FIDE!G18+Medicaid_Managed_Care!G18+Medical_Assistance_Program!G18+Domestic_Violence!G18+Home_Care!G18+Revenue_Investigations!G18+Restricted_Medicaid!G18+PSA!G18+Transitional_Benefits!G18)</f>
        <v>3</v>
      </c>
      <c r="H18" s="9">
        <f>(Job_Center_13!H18+Job_Center_17!H18+Job_Center_18!H18+Job_Center_23!H18+Job_Center_35!H18+Job_Center_37!H18+Job_Center_38!H18+Job_Center_39!H18+Job_Center_40!H18+Job_Center_44!H18+Job_Center_45!H18+Job_Center_46!H18+Job_Center_47!H18+Job_Center_52!H18+Job_Center_53!H18+Job_Center_54!H18+Job_Center_62!H18+Job_Center_63!H18+Job_Center_64!H18+Job_Center_66!H18+Job_Center_67!H18+Job_Center_70!H18+Job_Center_72!H18+Job_Center_79!H18+Job_Center_80!H18+Job_Center_90!H18+Job_Center_97!H18+Job_Center_99!H18+Center_100_Burial_Claims!H18+SNAP_Overpayment_Claims!H18+Budgeting_After_IPV_Disqualification!H18+Bureau_of_Fraud_Investigations!H18+HEAP!H18+Computer_Match_Unit!H18+Child_Support_Unit!H18+ACS!H18+DAR!H18+HASA!H18+Day_Care!H18+DHS!H18+EVR!H18+SNAP_02!H18+SNAP_13!H18+SNAP_14!H18+SNAP_15!H18+SNAP_19!H18+SNAP_20!H18+SNAP_21!H18+SNAP_22!H18+SNAP_26!H18+SNAP_28!H18+SNAP_38!H18+SNAP_40!H18+SNAP_42!H18+SNAP_44!H18+SNAP_45!H18+SNAP_46!H18+SNAP_53!H18+SNAP_54!H18+SNAP_61!H18+SNAP_79!H18+SNAP_99!H18+FIDA!H18+FIDE!H18+Medicaid_Managed_Care!H18+Medical_Assistance_Program!H18+Domestic_Violence!H18+Home_Care!H18+Revenue_Investigations!H18+Restricted_Medicaid!H18+PSA!H18+Transitional_Benefits!H18)</f>
        <v>49</v>
      </c>
      <c r="I18" s="9">
        <f>(Job_Center_13!I18+Job_Center_17!I18+Job_Center_18!I18+Job_Center_23!I18+Job_Center_35!I18+Job_Center_37!I18+Job_Center_38!I18+Job_Center_39!I18+Job_Center_40!I18+Job_Center_44!I18+Job_Center_45!I18+Job_Center_46!I18+Job_Center_47!I18+Job_Center_52!I18+Job_Center_53!I18+Job_Center_54!I18+Job_Center_62!I18+Job_Center_63!I18+Job_Center_64!I18+Job_Center_66!I18+Job_Center_67!I18+Job_Center_70!I18+Job_Center_72!I18+Job_Center_79!I18+Job_Center_80!I18+Job_Center_90!I18+Job_Center_97!I18+Job_Center_99!I18+Center_100_Burial_Claims!I18+SNAP_Overpayment_Claims!I18+Budgeting_After_IPV_Disqualification!I18+Bureau_of_Fraud_Investigations!I18+HEAP!I18+Computer_Match_Unit!I18+Child_Support_Unit!I18+ACS!I18+DAR!I18+HASA!I18+Day_Care!I18+DHS!I18+EVR!I18+SNAP_02!I18+SNAP_13!I18+SNAP_14!I18+SNAP_15!I18+SNAP_19!I18+SNAP_20!I18+SNAP_21!I18+SNAP_22!I18+SNAP_26!I18+SNAP_28!I18+SNAP_38!I18+SNAP_40!I18+SNAP_42!I18+SNAP_44!I18+SNAP_45!I18+SNAP_46!I18+SNAP_53!I18+SNAP_54!I18+SNAP_61!I18+SNAP_79!I18+SNAP_99!I18+FIDA!I18+FIDE!I18+Medicaid_Managed_Care!I18+Medical_Assistance_Program!I18+Domestic_Violence!I18+Home_Care!I18+Revenue_Investigations!I18+Restricted_Medicaid!I18+PSA!I18+Transitional_Benefits!I18)</f>
        <v>3</v>
      </c>
      <c r="J18" s="10">
        <f>SUM(B18:I18)</f>
        <v>350</v>
      </c>
      <c r="K18"/>
      <c r="L18"/>
      <c r="M18"/>
      <c r="N18"/>
      <c r="O18"/>
    </row>
    <row r="19" spans="1:15" ht="12.75">
      <c r="A19" s="8" t="s">
        <v>27</v>
      </c>
      <c r="B19" s="9">
        <f>(Job_Center_13!B19+Job_Center_17!B19+Job_Center_18!B19+Job_Center_23!B19+Job_Center_35!B19+Job_Center_37!B19+Job_Center_38!B19+Job_Center_39!B19+Job_Center_40!B19+Job_Center_44!B19+Job_Center_45!B19+Job_Center_46!B19+Job_Center_47!B19+Job_Center_52!B19+Job_Center_53!B19+Job_Center_54!B19+Job_Center_62!B19+Job_Center_63!B19+Job_Center_64!B19+Job_Center_66!B19+Job_Center_67!B19+Job_Center_70!B19+Job_Center_72!B19+Job_Center_79!B19+Job_Center_80!B19+Job_Center_90!B19+Job_Center_97!B19+Job_Center_99!B19+Center_100_Burial_Claims!B19+SNAP_Overpayment_Claims!B19+Budgeting_After_IPV_Disqualification!B19+Bureau_of_Fraud_Investigations!B19+HEAP!B19+Computer_Match_Unit!B19+Child_Support_Unit!B19+ACS!B19+DAR!B19+HASA!B19+Day_Care!B19+DHS!B19+EVR!B19+SNAP_02!B19+SNAP_13!B19+SNAP_14!B19+SNAP_15!B19+SNAP_19!B19+SNAP_20!B19+SNAP_21!B19+SNAP_22!B19+SNAP_26!B19+SNAP_28!B19+SNAP_38!B19+SNAP_40!B19+SNAP_42!B19+SNAP_44!B19+SNAP_45!B19+SNAP_46!B19+SNAP_53!B19+SNAP_54!B19+SNAP_61!B19+SNAP_79!B19+SNAP_99!B19+FIDA!B19+FIDE!B19+Medicaid_Managed_Care!B19+Medical_Assistance_Program!B19+Domestic_Violence!B19+Home_Care!B19+Revenue_Investigations!B19+Restricted_Medicaid!B19+PSA!B19+Transitional_Benefits!B19)</f>
        <v>280</v>
      </c>
      <c r="C19" s="9">
        <f>(Job_Center_13!C19+Job_Center_17!C19+Job_Center_18!C19+Job_Center_23!C19+Job_Center_35!C19+Job_Center_37!C19+Job_Center_38!C19+Job_Center_39!C19+Job_Center_40!C19+Job_Center_44!C19+Job_Center_45!C19+Job_Center_46!C19+Job_Center_47!C19+Job_Center_52!C19+Job_Center_53!C19+Job_Center_54!C19+Job_Center_62!C19+Job_Center_63!C19+Job_Center_64!C19+Job_Center_66!C19+Job_Center_67!C19+Job_Center_70!C19+Job_Center_72!C19+Job_Center_79!C19+Job_Center_80!C19+Job_Center_90!C19+Job_Center_97!C19+Job_Center_99!C19+Center_100_Burial_Claims!C19+SNAP_Overpayment_Claims!C19+Budgeting_After_IPV_Disqualification!C19+Bureau_of_Fraud_Investigations!C19+HEAP!C19+Computer_Match_Unit!C19+Child_Support_Unit!C19+ACS!C19+DAR!C19+HASA!C19+Day_Care!C19+DHS!C19+EVR!C19+SNAP_02!C19+SNAP_13!C19+SNAP_14!C19+SNAP_15!C19+SNAP_19!C19+SNAP_20!C19+SNAP_21!C19+SNAP_22!C19+SNAP_26!C19+SNAP_28!C19+SNAP_38!C19+SNAP_40!C19+SNAP_42!C19+SNAP_44!C19+SNAP_45!C19+SNAP_46!C19+SNAP_53!C19+SNAP_54!C19+SNAP_61!C19+SNAP_79!C19+SNAP_99!C19+FIDA!C19+FIDE!C19+Medicaid_Managed_Care!C19+Medical_Assistance_Program!C19+Domestic_Violence!C19+Home_Care!C19+Revenue_Investigations!C19+Restricted_Medicaid!C19+PSA!C19+Transitional_Benefits!C19)</f>
        <v>118</v>
      </c>
      <c r="D19" s="9">
        <f>(Job_Center_13!D19+Job_Center_17!D19+Job_Center_18!D19+Job_Center_23!D19+Job_Center_35!D19+Job_Center_37!D19+Job_Center_38!D19+Job_Center_39!D19+Job_Center_40!D19+Job_Center_44!D19+Job_Center_45!D19+Job_Center_46!D19+Job_Center_47!D19+Job_Center_52!D19+Job_Center_53!D19+Job_Center_54!D19+Job_Center_62!D19+Job_Center_63!D19+Job_Center_64!D19+Job_Center_66!D19+Job_Center_67!D19+Job_Center_70!D19+Job_Center_72!D19+Job_Center_79!D19+Job_Center_80!D19+Job_Center_90!D19+Job_Center_97!D19+Job_Center_99!D19+Center_100_Burial_Claims!D19+SNAP_Overpayment_Claims!D19+Budgeting_After_IPV_Disqualification!D19+Bureau_of_Fraud_Investigations!D19+HEAP!D19+Computer_Match_Unit!D19+Child_Support_Unit!D19+ACS!D19+DAR!D19+HASA!D19+Day_Care!D19+DHS!D19+EVR!D19+SNAP_02!D19+SNAP_13!D19+SNAP_14!D19+SNAP_15!D19+SNAP_19!D19+SNAP_20!D19+SNAP_21!D19+SNAP_22!D19+SNAP_26!D19+SNAP_28!D19+SNAP_38!D19+SNAP_40!D19+SNAP_42!D19+SNAP_44!D19+SNAP_45!D19+SNAP_46!D19+SNAP_53!D19+SNAP_54!D19+SNAP_61!D19+SNAP_79!D19+SNAP_99!D19+FIDA!D19+FIDE!D19+Medicaid_Managed_Care!D19+Medical_Assistance_Program!D19+Domestic_Violence!D19+Home_Care!D19+Revenue_Investigations!D19+Restricted_Medicaid!D19+PSA!D19+Transitional_Benefits!D19)</f>
        <v>4</v>
      </c>
      <c r="E19" s="9">
        <f>(Job_Center_13!E19+Job_Center_17!E19+Job_Center_18!E19+Job_Center_23!E19+Job_Center_35!E19+Job_Center_37!E19+Job_Center_38!E19+Job_Center_39!E19+Job_Center_40!E19+Job_Center_44!E19+Job_Center_45!E19+Job_Center_46!E19+Job_Center_47!E19+Job_Center_52!E19+Job_Center_53!E19+Job_Center_54!E19+Job_Center_62!E19+Job_Center_63!E19+Job_Center_64!E19+Job_Center_66!E19+Job_Center_67!E19+Job_Center_70!E19+Job_Center_72!E19+Job_Center_79!E19+Job_Center_80!E19+Job_Center_90!E19+Job_Center_97!E19+Job_Center_99!E19+Center_100_Burial_Claims!E19+SNAP_Overpayment_Claims!E19+Budgeting_After_IPV_Disqualification!E19+Bureau_of_Fraud_Investigations!E19+HEAP!E19+Computer_Match_Unit!E19+Child_Support_Unit!E19+ACS!E19+DAR!E19+HASA!E19+Day_Care!E19+DHS!E19+EVR!E19+SNAP_02!E19+SNAP_13!E19+SNAP_14!E19+SNAP_15!E19+SNAP_19!E19+SNAP_20!E19+SNAP_21!E19+SNAP_22!E19+SNAP_26!E19+SNAP_28!E19+SNAP_38!E19+SNAP_40!E19+SNAP_42!E19+SNAP_44!E19+SNAP_45!E19+SNAP_46!E19+SNAP_53!E19+SNAP_54!E19+SNAP_61!E19+SNAP_79!E19+SNAP_99!E19+FIDA!E19+FIDE!E19+Medicaid_Managed_Care!E19+Medical_Assistance_Program!E19+Domestic_Violence!E19+Home_Care!E19+Revenue_Investigations!E19+Restricted_Medicaid!E19+PSA!E19+Transitional_Benefits!E19)</f>
        <v>0</v>
      </c>
      <c r="F19" s="9">
        <f>(Job_Center_13!F19+Job_Center_17!F19+Job_Center_18!F19+Job_Center_23!F19+Job_Center_35!F19+Job_Center_37!F19+Job_Center_38!F19+Job_Center_39!F19+Job_Center_40!F19+Job_Center_44!F19+Job_Center_45!F19+Job_Center_46!F19+Job_Center_47!F19+Job_Center_52!F19+Job_Center_53!F19+Job_Center_54!F19+Job_Center_62!F19+Job_Center_63!F19+Job_Center_64!F19+Job_Center_66!F19+Job_Center_67!F19+Job_Center_70!F19+Job_Center_72!F19+Job_Center_79!F19+Job_Center_80!F19+Job_Center_90!F19+Job_Center_97!F19+Job_Center_99!F19+Center_100_Burial_Claims!F19+SNAP_Overpayment_Claims!F19+Budgeting_After_IPV_Disqualification!F19+Bureau_of_Fraud_Investigations!F19+HEAP!F19+Computer_Match_Unit!F19+Child_Support_Unit!F19+ACS!F19+DAR!F19+HASA!F19+Day_Care!F19+DHS!F19+EVR!F19+SNAP_02!F19+SNAP_13!F19+SNAP_14!F19+SNAP_15!F19+SNAP_19!F19+SNAP_20!F19+SNAP_21!F19+SNAP_22!F19+SNAP_26!F19+SNAP_28!F19+SNAP_38!F19+SNAP_40!F19+SNAP_42!F19+SNAP_44!F19+SNAP_45!F19+SNAP_46!F19+SNAP_53!F19+SNAP_54!F19+SNAP_61!F19+SNAP_79!F19+SNAP_99!F19+FIDA!F19+FIDE!F19+Medicaid_Managed_Care!F19+Medical_Assistance_Program!F19+Domestic_Violence!F19+Home_Care!F19+Revenue_Investigations!F19+Restricted_Medicaid!F19+PSA!F19+Transitional_Benefits!F19)</f>
        <v>107</v>
      </c>
      <c r="G19" s="9">
        <f>(Job_Center_13!G19+Job_Center_17!G19+Job_Center_18!G19+Job_Center_23!G19+Job_Center_35!G19+Job_Center_37!G19+Job_Center_38!G19+Job_Center_39!G19+Job_Center_40!G19+Job_Center_44!G19+Job_Center_45!G19+Job_Center_46!G19+Job_Center_47!G19+Job_Center_52!G19+Job_Center_53!G19+Job_Center_54!G19+Job_Center_62!G19+Job_Center_63!G19+Job_Center_64!G19+Job_Center_66!G19+Job_Center_67!G19+Job_Center_70!G19+Job_Center_72!G19+Job_Center_79!G19+Job_Center_80!G19+Job_Center_90!G19+Job_Center_97!G19+Job_Center_99!G19+Center_100_Burial_Claims!G19+SNAP_Overpayment_Claims!G19+Budgeting_After_IPV_Disqualification!G19+Bureau_of_Fraud_Investigations!G19+HEAP!G19+Computer_Match_Unit!G19+Child_Support_Unit!G19+ACS!G19+DAR!G19+HASA!G19+Day_Care!G19+DHS!G19+EVR!G19+SNAP_02!G19+SNAP_13!G19+SNAP_14!G19+SNAP_15!G19+SNAP_19!G19+SNAP_20!G19+SNAP_21!G19+SNAP_22!G19+SNAP_26!G19+SNAP_28!G19+SNAP_38!G19+SNAP_40!G19+SNAP_42!G19+SNAP_44!G19+SNAP_45!G19+SNAP_46!G19+SNAP_53!G19+SNAP_54!G19+SNAP_61!G19+SNAP_79!G19+SNAP_99!G19+FIDA!G19+FIDE!G19+Medicaid_Managed_Care!G19+Medical_Assistance_Program!G19+Domestic_Violence!G19+Home_Care!G19+Revenue_Investigations!G19+Restricted_Medicaid!G19+PSA!G19+Transitional_Benefits!G19)</f>
        <v>2</v>
      </c>
      <c r="H19" s="9">
        <f>(Job_Center_13!H19+Job_Center_17!H19+Job_Center_18!H19+Job_Center_23!H19+Job_Center_35!H19+Job_Center_37!H19+Job_Center_38!H19+Job_Center_39!H19+Job_Center_40!H19+Job_Center_44!H19+Job_Center_45!H19+Job_Center_46!H19+Job_Center_47!H19+Job_Center_52!H19+Job_Center_53!H19+Job_Center_54!H19+Job_Center_62!H19+Job_Center_63!H19+Job_Center_64!H19+Job_Center_66!H19+Job_Center_67!H19+Job_Center_70!H19+Job_Center_72!H19+Job_Center_79!H19+Job_Center_80!H19+Job_Center_90!H19+Job_Center_97!H19+Job_Center_99!H19+Center_100_Burial_Claims!H19+SNAP_Overpayment_Claims!H19+Budgeting_After_IPV_Disqualification!H19+Bureau_of_Fraud_Investigations!H19+HEAP!H19+Computer_Match_Unit!H19+Child_Support_Unit!H19+ACS!H19+DAR!H19+HASA!H19+Day_Care!H19+DHS!H19+EVR!H19+SNAP_02!H19+SNAP_13!H19+SNAP_14!H19+SNAP_15!H19+SNAP_19!H19+SNAP_20!H19+SNAP_21!H19+SNAP_22!H19+SNAP_26!H19+SNAP_28!H19+SNAP_38!H19+SNAP_40!H19+SNAP_42!H19+SNAP_44!H19+SNAP_45!H19+SNAP_46!H19+SNAP_53!H19+SNAP_54!H19+SNAP_61!H19+SNAP_79!H19+SNAP_99!H19+FIDA!H19+FIDE!H19+Medicaid_Managed_Care!H19+Medical_Assistance_Program!H19+Domestic_Violence!H19+Home_Care!H19+Revenue_Investigations!H19+Restricted_Medicaid!H19+PSA!H19+Transitional_Benefits!H19)</f>
        <v>178</v>
      </c>
      <c r="I19" s="9">
        <f>(Job_Center_13!I19+Job_Center_17!I19+Job_Center_18!I19+Job_Center_23!I19+Job_Center_35!I19+Job_Center_37!I19+Job_Center_38!I19+Job_Center_39!I19+Job_Center_40!I19+Job_Center_44!I19+Job_Center_45!I19+Job_Center_46!I19+Job_Center_47!I19+Job_Center_52!I19+Job_Center_53!I19+Job_Center_54!I19+Job_Center_62!I19+Job_Center_63!I19+Job_Center_64!I19+Job_Center_66!I19+Job_Center_67!I19+Job_Center_70!I19+Job_Center_72!I19+Job_Center_79!I19+Job_Center_80!I19+Job_Center_90!I19+Job_Center_97!I19+Job_Center_99!I19+Center_100_Burial_Claims!I19+SNAP_Overpayment_Claims!I19+Budgeting_After_IPV_Disqualification!I19+Bureau_of_Fraud_Investigations!I19+HEAP!I19+Computer_Match_Unit!I19+Child_Support_Unit!I19+ACS!I19+DAR!I19+HASA!I19+Day_Care!I19+DHS!I19+EVR!I19+SNAP_02!I19+SNAP_13!I19+SNAP_14!I19+SNAP_15!I19+SNAP_19!I19+SNAP_20!I19+SNAP_21!I19+SNAP_22!I19+SNAP_26!I19+SNAP_28!I19+SNAP_38!I19+SNAP_40!I19+SNAP_42!I19+SNAP_44!I19+SNAP_45!I19+SNAP_46!I19+SNAP_53!I19+SNAP_54!I19+SNAP_61!I19+SNAP_79!I19+SNAP_99!I19+FIDA!I19+FIDE!I19+Medicaid_Managed_Care!I19+Medical_Assistance_Program!I19+Domestic_Violence!I19+Home_Care!I19+Revenue_Investigations!I19+Restricted_Medicaid!I19+PSA!I19+Transitional_Benefits!I19)</f>
        <v>7</v>
      </c>
      <c r="J19" s="10">
        <f>SUM(B19:I19)</f>
        <v>696</v>
      </c>
      <c r="K19"/>
      <c r="L19"/>
      <c r="M19"/>
      <c r="N19"/>
      <c r="O19"/>
    </row>
    <row r="20" spans="1:15" ht="12.75">
      <c r="A20" s="8" t="s">
        <v>28</v>
      </c>
      <c r="B20" s="9">
        <f>(Job_Center_13!B20+Job_Center_17!B20+Job_Center_18!B20+Job_Center_23!B20+Job_Center_35!B20+Job_Center_37!B20+Job_Center_38!B20+Job_Center_39!B20+Job_Center_40!B20+Job_Center_44!B20+Job_Center_45!B20+Job_Center_46!B20+Job_Center_47!B20+Job_Center_52!B20+Job_Center_53!B20+Job_Center_54!B20+Job_Center_62!B20+Job_Center_63!B20+Job_Center_64!B20+Job_Center_66!B20+Job_Center_67!B20+Job_Center_70!B20+Job_Center_72!B20+Job_Center_79!B20+Job_Center_80!B20+Job_Center_90!B20+Job_Center_97!B20+Job_Center_99!B20+Center_100_Burial_Claims!B20+SNAP_Overpayment_Claims!B20+Budgeting_After_IPV_Disqualification!B20+Bureau_of_Fraud_Investigations!B20+HEAP!B20+Computer_Match_Unit!B20+Child_Support_Unit!B20+ACS!B20+DAR!B20+HASA!B20+Day_Care!B20+DHS!B20+EVR!B20+SNAP_02!B20+SNAP_13!B20+SNAP_14!B20+SNAP_15!B20+SNAP_19!B20+SNAP_20!B20+SNAP_21!B20+SNAP_22!B20+SNAP_26!B20+SNAP_28!B20+SNAP_38!B20+SNAP_40!B20+SNAP_42!B20+SNAP_44!B20+SNAP_45!B20+SNAP_46!B20+SNAP_53!B20+SNAP_54!B20+SNAP_61!B20+SNAP_79!B20+SNAP_99!B20+FIDA!B20+FIDE!B20+Medicaid_Managed_Care!B20+Medical_Assistance_Program!B20+Domestic_Violence!B20+Home_Care!B20+Revenue_Investigations!B20+Restricted_Medicaid!B20+PSA!B20+Transitional_Benefits!B20)</f>
        <v>1252</v>
      </c>
      <c r="C20" s="9">
        <f>(Job_Center_13!C20+Job_Center_17!C20+Job_Center_18!C20+Job_Center_23!C20+Job_Center_35!C20+Job_Center_37!C20+Job_Center_38!C20+Job_Center_39!C20+Job_Center_40!C20+Job_Center_44!C20+Job_Center_45!C20+Job_Center_46!C20+Job_Center_47!C20+Job_Center_52!C20+Job_Center_53!C20+Job_Center_54!C20+Job_Center_62!C20+Job_Center_63!C20+Job_Center_64!C20+Job_Center_66!C20+Job_Center_67!C20+Job_Center_70!C20+Job_Center_72!C20+Job_Center_79!C20+Job_Center_80!C20+Job_Center_90!C20+Job_Center_97!C20+Job_Center_99!C20+Center_100_Burial_Claims!C20+SNAP_Overpayment_Claims!C20+Budgeting_After_IPV_Disqualification!C20+Bureau_of_Fraud_Investigations!C20+HEAP!C20+Computer_Match_Unit!C20+Child_Support_Unit!C20+ACS!C20+DAR!C20+HASA!C20+Day_Care!C20+DHS!C20+EVR!C20+SNAP_02!C20+SNAP_13!C20+SNAP_14!C20+SNAP_15!C20+SNAP_19!C20+SNAP_20!C20+SNAP_21!C20+SNAP_22!C20+SNAP_26!C20+SNAP_28!C20+SNAP_38!C20+SNAP_40!C20+SNAP_42!C20+SNAP_44!C20+SNAP_45!C20+SNAP_46!C20+SNAP_53!C20+SNAP_54!C20+SNAP_61!C20+SNAP_79!C20+SNAP_99!C20+FIDA!C20+FIDE!C20+Medicaid_Managed_Care!C20+Medical_Assistance_Program!C20+Domestic_Violence!C20+Home_Care!C20+Revenue_Investigations!C20+Restricted_Medicaid!C20+PSA!C20+Transitional_Benefits!C20)</f>
        <v>460</v>
      </c>
      <c r="D20" s="9">
        <f>(Job_Center_13!D20+Job_Center_17!D20+Job_Center_18!D20+Job_Center_23!D20+Job_Center_35!D20+Job_Center_37!D20+Job_Center_38!D20+Job_Center_39!D20+Job_Center_40!D20+Job_Center_44!D20+Job_Center_45!D20+Job_Center_46!D20+Job_Center_47!D20+Job_Center_52!D20+Job_Center_53!D20+Job_Center_54!D20+Job_Center_62!D20+Job_Center_63!D20+Job_Center_64!D20+Job_Center_66!D20+Job_Center_67!D20+Job_Center_70!D20+Job_Center_72!D20+Job_Center_79!D20+Job_Center_80!D20+Job_Center_90!D20+Job_Center_97!D20+Job_Center_99!D20+Center_100_Burial_Claims!D20+SNAP_Overpayment_Claims!D20+Budgeting_After_IPV_Disqualification!D20+Bureau_of_Fraud_Investigations!D20+HEAP!D20+Computer_Match_Unit!D20+Child_Support_Unit!D20+ACS!D20+DAR!D20+HASA!D20+Day_Care!D20+DHS!D20+EVR!D20+SNAP_02!D20+SNAP_13!D20+SNAP_14!D20+SNAP_15!D20+SNAP_19!D20+SNAP_20!D20+SNAP_21!D20+SNAP_22!D20+SNAP_26!D20+SNAP_28!D20+SNAP_38!D20+SNAP_40!D20+SNAP_42!D20+SNAP_44!D20+SNAP_45!D20+SNAP_46!D20+SNAP_53!D20+SNAP_54!D20+SNAP_61!D20+SNAP_79!D20+SNAP_99!D20+FIDA!D20+FIDE!D20+Medicaid_Managed_Care!D20+Medical_Assistance_Program!D20+Domestic_Violence!D20+Home_Care!D20+Revenue_Investigations!D20+Restricted_Medicaid!D20+PSA!D20+Transitional_Benefits!D20)</f>
        <v>32</v>
      </c>
      <c r="E20" s="9">
        <f>(Job_Center_13!E20+Job_Center_17!E20+Job_Center_18!E20+Job_Center_23!E20+Job_Center_35!E20+Job_Center_37!E20+Job_Center_38!E20+Job_Center_39!E20+Job_Center_40!E20+Job_Center_44!E20+Job_Center_45!E20+Job_Center_46!E20+Job_Center_47!E20+Job_Center_52!E20+Job_Center_53!E20+Job_Center_54!E20+Job_Center_62!E20+Job_Center_63!E20+Job_Center_64!E20+Job_Center_66!E20+Job_Center_67!E20+Job_Center_70!E20+Job_Center_72!E20+Job_Center_79!E20+Job_Center_80!E20+Job_Center_90!E20+Job_Center_97!E20+Job_Center_99!E20+Center_100_Burial_Claims!E20+SNAP_Overpayment_Claims!E20+Budgeting_After_IPV_Disqualification!E20+Bureau_of_Fraud_Investigations!E20+HEAP!E20+Computer_Match_Unit!E20+Child_Support_Unit!E20+ACS!E20+DAR!E20+HASA!E20+Day_Care!E20+DHS!E20+EVR!E20+SNAP_02!E20+SNAP_13!E20+SNAP_14!E20+SNAP_15!E20+SNAP_19!E20+SNAP_20!E20+SNAP_21!E20+SNAP_22!E20+SNAP_26!E20+SNAP_28!E20+SNAP_38!E20+SNAP_40!E20+SNAP_42!E20+SNAP_44!E20+SNAP_45!E20+SNAP_46!E20+SNAP_53!E20+SNAP_54!E20+SNAP_61!E20+SNAP_79!E20+SNAP_99!E20+FIDA!E20+FIDE!E20+Medicaid_Managed_Care!E20+Medical_Assistance_Program!E20+Domestic_Violence!E20+Home_Care!E20+Revenue_Investigations!E20+Restricted_Medicaid!E20+PSA!E20+Transitional_Benefits!E20)</f>
        <v>0</v>
      </c>
      <c r="F20" s="9">
        <f>(Job_Center_13!F20+Job_Center_17!F20+Job_Center_18!F20+Job_Center_23!F20+Job_Center_35!F20+Job_Center_37!F20+Job_Center_38!F20+Job_Center_39!F20+Job_Center_40!F20+Job_Center_44!F20+Job_Center_45!F20+Job_Center_46!F20+Job_Center_47!F20+Job_Center_52!F20+Job_Center_53!F20+Job_Center_54!F20+Job_Center_62!F20+Job_Center_63!F20+Job_Center_64!F20+Job_Center_66!F20+Job_Center_67!F20+Job_Center_70!F20+Job_Center_72!F20+Job_Center_79!F20+Job_Center_80!F20+Job_Center_90!F20+Job_Center_97!F20+Job_Center_99!F20+Center_100_Burial_Claims!F20+SNAP_Overpayment_Claims!F20+Budgeting_After_IPV_Disqualification!F20+Bureau_of_Fraud_Investigations!F20+HEAP!F20+Computer_Match_Unit!F20+Child_Support_Unit!F20+ACS!F20+DAR!F20+HASA!F20+Day_Care!F20+DHS!F20+EVR!F20+SNAP_02!F20+SNAP_13!F20+SNAP_14!F20+SNAP_15!F20+SNAP_19!F20+SNAP_20!F20+SNAP_21!F20+SNAP_22!F20+SNAP_26!F20+SNAP_28!F20+SNAP_38!F20+SNAP_40!F20+SNAP_42!F20+SNAP_44!F20+SNAP_45!F20+SNAP_46!F20+SNAP_53!F20+SNAP_54!F20+SNAP_61!F20+SNAP_79!F20+SNAP_99!F20+FIDA!F20+FIDE!F20+Medicaid_Managed_Care!F20+Medical_Assistance_Program!F20+Domestic_Violence!F20+Home_Care!F20+Revenue_Investigations!F20+Restricted_Medicaid!F20+PSA!F20+Transitional_Benefits!F20)</f>
        <v>857</v>
      </c>
      <c r="G20" s="9">
        <f>(Job_Center_13!G20+Job_Center_17!G20+Job_Center_18!G20+Job_Center_23!G20+Job_Center_35!G20+Job_Center_37!G20+Job_Center_38!G20+Job_Center_39!G20+Job_Center_40!G20+Job_Center_44!G20+Job_Center_45!G20+Job_Center_46!G20+Job_Center_47!G20+Job_Center_52!G20+Job_Center_53!G20+Job_Center_54!G20+Job_Center_62!G20+Job_Center_63!G20+Job_Center_64!G20+Job_Center_66!G20+Job_Center_67!G20+Job_Center_70!G20+Job_Center_72!G20+Job_Center_79!G20+Job_Center_80!G20+Job_Center_90!G20+Job_Center_97!G20+Job_Center_99!G20+Center_100_Burial_Claims!G20+SNAP_Overpayment_Claims!G20+Budgeting_After_IPV_Disqualification!G20+Bureau_of_Fraud_Investigations!G20+HEAP!G20+Computer_Match_Unit!G20+Child_Support_Unit!G20+ACS!G20+DAR!G20+HASA!G20+Day_Care!G20+DHS!G20+EVR!G20+SNAP_02!G20+SNAP_13!G20+SNAP_14!G20+SNAP_15!G20+SNAP_19!G20+SNAP_20!G20+SNAP_21!G20+SNAP_22!G20+SNAP_26!G20+SNAP_28!G20+SNAP_38!G20+SNAP_40!G20+SNAP_42!G20+SNAP_44!G20+SNAP_45!G20+SNAP_46!G20+SNAP_53!G20+SNAP_54!G20+SNAP_61!G20+SNAP_79!G20+SNAP_99!G20+FIDA!G20+FIDE!G20+Medicaid_Managed_Care!G20+Medical_Assistance_Program!G20+Domestic_Violence!G20+Home_Care!G20+Revenue_Investigations!G20+Restricted_Medicaid!G20+PSA!G20+Transitional_Benefits!G20)</f>
        <v>10</v>
      </c>
      <c r="H20" s="9">
        <f>(Job_Center_13!H20+Job_Center_17!H20+Job_Center_18!H20+Job_Center_23!H20+Job_Center_35!H20+Job_Center_37!H20+Job_Center_38!H20+Job_Center_39!H20+Job_Center_40!H20+Job_Center_44!H20+Job_Center_45!H20+Job_Center_46!H20+Job_Center_47!H20+Job_Center_52!H20+Job_Center_53!H20+Job_Center_54!H20+Job_Center_62!H20+Job_Center_63!H20+Job_Center_64!H20+Job_Center_66!H20+Job_Center_67!H20+Job_Center_70!H20+Job_Center_72!H20+Job_Center_79!H20+Job_Center_80!H20+Job_Center_90!H20+Job_Center_97!H20+Job_Center_99!H20+Center_100_Burial_Claims!H20+SNAP_Overpayment_Claims!H20+Budgeting_After_IPV_Disqualification!H20+Bureau_of_Fraud_Investigations!H20+HEAP!H20+Computer_Match_Unit!H20+Child_Support_Unit!H20+ACS!H20+DAR!H20+HASA!H20+Day_Care!H20+DHS!H20+EVR!H20+SNAP_02!H20+SNAP_13!H20+SNAP_14!H20+SNAP_15!H20+SNAP_19!H20+SNAP_20!H20+SNAP_21!H20+SNAP_22!H20+SNAP_26!H20+SNAP_28!H20+SNAP_38!H20+SNAP_40!H20+SNAP_42!H20+SNAP_44!H20+SNAP_45!H20+SNAP_46!H20+SNAP_53!H20+SNAP_54!H20+SNAP_61!H20+SNAP_79!H20+SNAP_99!H20+FIDA!H20+FIDE!H20+Medicaid_Managed_Care!H20+Medical_Assistance_Program!H20+Domestic_Violence!H20+Home_Care!H20+Revenue_Investigations!H20+Restricted_Medicaid!H20+PSA!H20+Transitional_Benefits!H20)</f>
        <v>1930</v>
      </c>
      <c r="I20" s="9">
        <f>(Job_Center_13!I20+Job_Center_17!I20+Job_Center_18!I20+Job_Center_23!I20+Job_Center_35!I20+Job_Center_37!I20+Job_Center_38!I20+Job_Center_39!I20+Job_Center_40!I20+Job_Center_44!I20+Job_Center_45!I20+Job_Center_46!I20+Job_Center_47!I20+Job_Center_52!I20+Job_Center_53!I20+Job_Center_54!I20+Job_Center_62!I20+Job_Center_63!I20+Job_Center_64!I20+Job_Center_66!I20+Job_Center_67!I20+Job_Center_70!I20+Job_Center_72!I20+Job_Center_79!I20+Job_Center_80!I20+Job_Center_90!I20+Job_Center_97!I20+Job_Center_99!I20+Center_100_Burial_Claims!I20+SNAP_Overpayment_Claims!I20+Budgeting_After_IPV_Disqualification!I20+Bureau_of_Fraud_Investigations!I20+HEAP!I20+Computer_Match_Unit!I20+Child_Support_Unit!I20+ACS!I20+DAR!I20+HASA!I20+Day_Care!I20+DHS!I20+EVR!I20+SNAP_02!I20+SNAP_13!I20+SNAP_14!I20+SNAP_15!I20+SNAP_19!I20+SNAP_20!I20+SNAP_21!I20+SNAP_22!I20+SNAP_26!I20+SNAP_28!I20+SNAP_38!I20+SNAP_40!I20+SNAP_42!I20+SNAP_44!I20+SNAP_45!I20+SNAP_46!I20+SNAP_53!I20+SNAP_54!I20+SNAP_61!I20+SNAP_79!I20+SNAP_99!I20+FIDA!I20+FIDE!I20+Medicaid_Managed_Care!I20+Medical_Assistance_Program!I20+Domestic_Violence!I20+Home_Care!I20+Revenue_Investigations!I20+Restricted_Medicaid!I20+PSA!I20+Transitional_Benefits!I20)</f>
        <v>84</v>
      </c>
      <c r="J20" s="10">
        <f>SUM(B20:I20)</f>
        <v>4625</v>
      </c>
      <c r="K20"/>
      <c r="L20"/>
      <c r="M20"/>
      <c r="N20"/>
      <c r="O20"/>
    </row>
    <row r="21" spans="1:15" ht="12.75">
      <c r="A21" s="8" t="s">
        <v>29</v>
      </c>
      <c r="B21" s="9">
        <f>(Job_Center_13!B21+Job_Center_17!B21+Job_Center_18!B21+Job_Center_23!B21+Job_Center_35!B21+Job_Center_37!B21+Job_Center_38!B21+Job_Center_39!B21+Job_Center_40!B21+Job_Center_44!B21+Job_Center_45!B21+Job_Center_46!B21+Job_Center_47!B21+Job_Center_52!B21+Job_Center_53!B21+Job_Center_54!B21+Job_Center_62!B21+Job_Center_63!B21+Job_Center_64!B21+Job_Center_66!B21+Job_Center_67!B21+Job_Center_70!B21+Job_Center_72!B21+Job_Center_79!B21+Job_Center_80!B21+Job_Center_90!B21+Job_Center_97!B21+Job_Center_99!B21+Center_100_Burial_Claims!B21+SNAP_Overpayment_Claims!B21+Budgeting_After_IPV_Disqualification!B21+Bureau_of_Fraud_Investigations!B21+HEAP!B21+Computer_Match_Unit!B21+Child_Support_Unit!B21+ACS!B21+DAR!B21+HASA!B21+Day_Care!B21+DHS!B21+EVR!B21+SNAP_02!B21+SNAP_13!B21+SNAP_14!B21+SNAP_15!B21+SNAP_19!B21+SNAP_20!B21+SNAP_21!B21+SNAP_22!B21+SNAP_26!B21+SNAP_28!B21+SNAP_38!B21+SNAP_40!B21+SNAP_42!B21+SNAP_44!B21+SNAP_45!B21+SNAP_46!B21+SNAP_53!B21+SNAP_54!B21+SNAP_61!B21+SNAP_79!B21+SNAP_99!B21+FIDA!B21+FIDE!B21+Medicaid_Managed_Care!B21+Medical_Assistance_Program!B21+Domestic_Violence!B21+Home_Care!B21+Revenue_Investigations!B21+Restricted_Medicaid!B21+PSA!B21+Transitional_Benefits!B21)</f>
        <v>1</v>
      </c>
      <c r="C21" s="9">
        <f>(Job_Center_13!C21+Job_Center_17!C21+Job_Center_18!C21+Job_Center_23!C21+Job_Center_35!C21+Job_Center_37!C21+Job_Center_38!C21+Job_Center_39!C21+Job_Center_40!C21+Job_Center_44!C21+Job_Center_45!C21+Job_Center_46!C21+Job_Center_47!C21+Job_Center_52!C21+Job_Center_53!C21+Job_Center_54!C21+Job_Center_62!C21+Job_Center_63!C21+Job_Center_64!C21+Job_Center_66!C21+Job_Center_67!C21+Job_Center_70!C21+Job_Center_72!C21+Job_Center_79!C21+Job_Center_80!C21+Job_Center_90!C21+Job_Center_97!C21+Job_Center_99!C21+Center_100_Burial_Claims!C21+SNAP_Overpayment_Claims!C21+Budgeting_After_IPV_Disqualification!C21+Bureau_of_Fraud_Investigations!C21+HEAP!C21+Computer_Match_Unit!C21+Child_Support_Unit!C21+ACS!C21+DAR!C21+HASA!C21+Day_Care!C21+DHS!C21+EVR!C21+SNAP_02!C21+SNAP_13!C21+SNAP_14!C21+SNAP_15!C21+SNAP_19!C21+SNAP_20!C21+SNAP_21!C21+SNAP_22!C21+SNAP_26!C21+SNAP_28!C21+SNAP_38!C21+SNAP_40!C21+SNAP_42!C21+SNAP_44!C21+SNAP_45!C21+SNAP_46!C21+SNAP_53!C21+SNAP_54!C21+SNAP_61!C21+SNAP_79!C21+SNAP_99!C21+FIDA!C21+FIDE!C21+Medicaid_Managed_Care!C21+Medical_Assistance_Program!C21+Domestic_Violence!C21+Home_Care!C21+Revenue_Investigations!C21+Restricted_Medicaid!C21+PSA!C21+Transitional_Benefits!C21)</f>
        <v>3</v>
      </c>
      <c r="D21" s="9">
        <f>(Job_Center_13!D21+Job_Center_17!D21+Job_Center_18!D21+Job_Center_23!D21+Job_Center_35!D21+Job_Center_37!D21+Job_Center_38!D21+Job_Center_39!D21+Job_Center_40!D21+Job_Center_44!D21+Job_Center_45!D21+Job_Center_46!D21+Job_Center_47!D21+Job_Center_52!D21+Job_Center_53!D21+Job_Center_54!D21+Job_Center_62!D21+Job_Center_63!D21+Job_Center_64!D21+Job_Center_66!D21+Job_Center_67!D21+Job_Center_70!D21+Job_Center_72!D21+Job_Center_79!D21+Job_Center_80!D21+Job_Center_90!D21+Job_Center_97!D21+Job_Center_99!D21+Center_100_Burial_Claims!D21+SNAP_Overpayment_Claims!D21+Budgeting_After_IPV_Disqualification!D21+Bureau_of_Fraud_Investigations!D21+HEAP!D21+Computer_Match_Unit!D21+Child_Support_Unit!D21+ACS!D21+DAR!D21+HASA!D21+Day_Care!D21+DHS!D21+EVR!D21+SNAP_02!D21+SNAP_13!D21+SNAP_14!D21+SNAP_15!D21+SNAP_19!D21+SNAP_20!D21+SNAP_21!D21+SNAP_22!D21+SNAP_26!D21+SNAP_28!D21+SNAP_38!D21+SNAP_40!D21+SNAP_42!D21+SNAP_44!D21+SNAP_45!D21+SNAP_46!D21+SNAP_53!D21+SNAP_54!D21+SNAP_61!D21+SNAP_79!D21+SNAP_99!D21+FIDA!D21+FIDE!D21+Medicaid_Managed_Care!D21+Medical_Assistance_Program!D21+Domestic_Violence!D21+Home_Care!D21+Revenue_Investigations!D21+Restricted_Medicaid!D21+PSA!D21+Transitional_Benefits!D21)</f>
        <v>0</v>
      </c>
      <c r="E21" s="9">
        <f>(Job_Center_13!E21+Job_Center_17!E21+Job_Center_18!E21+Job_Center_23!E21+Job_Center_35!E21+Job_Center_37!E21+Job_Center_38!E21+Job_Center_39!E21+Job_Center_40!E21+Job_Center_44!E21+Job_Center_45!E21+Job_Center_46!E21+Job_Center_47!E21+Job_Center_52!E21+Job_Center_53!E21+Job_Center_54!E21+Job_Center_62!E21+Job_Center_63!E21+Job_Center_64!E21+Job_Center_66!E21+Job_Center_67!E21+Job_Center_70!E21+Job_Center_72!E21+Job_Center_79!E21+Job_Center_80!E21+Job_Center_90!E21+Job_Center_97!E21+Job_Center_99!E21+Center_100_Burial_Claims!E21+SNAP_Overpayment_Claims!E21+Budgeting_After_IPV_Disqualification!E21+Bureau_of_Fraud_Investigations!E21+HEAP!E21+Computer_Match_Unit!E21+Child_Support_Unit!E21+ACS!E21+DAR!E21+HASA!E21+Day_Care!E21+DHS!E21+EVR!E21+SNAP_02!E21+SNAP_13!E21+SNAP_14!E21+SNAP_15!E21+SNAP_19!E21+SNAP_20!E21+SNAP_21!E21+SNAP_22!E21+SNAP_26!E21+SNAP_28!E21+SNAP_38!E21+SNAP_40!E21+SNAP_42!E21+SNAP_44!E21+SNAP_45!E21+SNAP_46!E21+SNAP_53!E21+SNAP_54!E21+SNAP_61!E21+SNAP_79!E21+SNAP_99!E21+FIDA!E21+FIDE!E21+Medicaid_Managed_Care!E21+Medical_Assistance_Program!E21+Domestic_Violence!E21+Home_Care!E21+Revenue_Investigations!E21+Restricted_Medicaid!E21+PSA!E21+Transitional_Benefits!E21)</f>
        <v>0</v>
      </c>
      <c r="F21" s="9">
        <f>(Job_Center_13!F21+Job_Center_17!F21+Job_Center_18!F21+Job_Center_23!F21+Job_Center_35!F21+Job_Center_37!F21+Job_Center_38!F21+Job_Center_39!F21+Job_Center_40!F21+Job_Center_44!F21+Job_Center_45!F21+Job_Center_46!F21+Job_Center_47!F21+Job_Center_52!F21+Job_Center_53!F21+Job_Center_54!F21+Job_Center_62!F21+Job_Center_63!F21+Job_Center_64!F21+Job_Center_66!F21+Job_Center_67!F21+Job_Center_70!F21+Job_Center_72!F21+Job_Center_79!F21+Job_Center_80!F21+Job_Center_90!F21+Job_Center_97!F21+Job_Center_99!F21+Center_100_Burial_Claims!F21+SNAP_Overpayment_Claims!F21+Budgeting_After_IPV_Disqualification!F21+Bureau_of_Fraud_Investigations!F21+HEAP!F21+Computer_Match_Unit!F21+Child_Support_Unit!F21+ACS!F21+DAR!F21+HASA!F21+Day_Care!F21+DHS!F21+EVR!F21+SNAP_02!F21+SNAP_13!F21+SNAP_14!F21+SNAP_15!F21+SNAP_19!F21+SNAP_20!F21+SNAP_21!F21+SNAP_22!F21+SNAP_26!F21+SNAP_28!F21+SNAP_38!F21+SNAP_40!F21+SNAP_42!F21+SNAP_44!F21+SNAP_45!F21+SNAP_46!F21+SNAP_53!F21+SNAP_54!F21+SNAP_61!F21+SNAP_79!F21+SNAP_99!F21+FIDA!F21+FIDE!F21+Medicaid_Managed_Care!F21+Medical_Assistance_Program!F21+Domestic_Violence!F21+Home_Care!F21+Revenue_Investigations!F21+Restricted_Medicaid!F21+PSA!F21+Transitional_Benefits!F21)</f>
        <v>0</v>
      </c>
      <c r="G21" s="9">
        <f>(Job_Center_13!G21+Job_Center_17!G21+Job_Center_18!G21+Job_Center_23!G21+Job_Center_35!G21+Job_Center_37!G21+Job_Center_38!G21+Job_Center_39!G21+Job_Center_40!G21+Job_Center_44!G21+Job_Center_45!G21+Job_Center_46!G21+Job_Center_47!G21+Job_Center_52!G21+Job_Center_53!G21+Job_Center_54!G21+Job_Center_62!G21+Job_Center_63!G21+Job_Center_64!G21+Job_Center_66!G21+Job_Center_67!G21+Job_Center_70!G21+Job_Center_72!G21+Job_Center_79!G21+Job_Center_80!G21+Job_Center_90!G21+Job_Center_97!G21+Job_Center_99!G21+Center_100_Burial_Claims!G21+SNAP_Overpayment_Claims!G21+Budgeting_After_IPV_Disqualification!G21+Bureau_of_Fraud_Investigations!G21+HEAP!G21+Computer_Match_Unit!G21+Child_Support_Unit!G21+ACS!G21+DAR!G21+HASA!G21+Day_Care!G21+DHS!G21+EVR!G21+SNAP_02!G21+SNAP_13!G21+SNAP_14!G21+SNAP_15!G21+SNAP_19!G21+SNAP_20!G21+SNAP_21!G21+SNAP_22!G21+SNAP_26!G21+SNAP_28!G21+SNAP_38!G21+SNAP_40!G21+SNAP_42!G21+SNAP_44!G21+SNAP_45!G21+SNAP_46!G21+SNAP_53!G21+SNAP_54!G21+SNAP_61!G21+SNAP_79!G21+SNAP_99!G21+FIDA!G21+FIDE!G21+Medicaid_Managed_Care!G21+Medical_Assistance_Program!G21+Domestic_Violence!G21+Home_Care!G21+Revenue_Investigations!G21+Restricted_Medicaid!G21+PSA!G21+Transitional_Benefits!G21)</f>
        <v>0</v>
      </c>
      <c r="H21" s="9">
        <f>(Job_Center_13!H21+Job_Center_17!H21+Job_Center_18!H21+Job_Center_23!H21+Job_Center_35!H21+Job_Center_37!H21+Job_Center_38!H21+Job_Center_39!H21+Job_Center_40!H21+Job_Center_44!H21+Job_Center_45!H21+Job_Center_46!H21+Job_Center_47!H21+Job_Center_52!H21+Job_Center_53!H21+Job_Center_54!H21+Job_Center_62!H21+Job_Center_63!H21+Job_Center_64!H21+Job_Center_66!H21+Job_Center_67!H21+Job_Center_70!H21+Job_Center_72!H21+Job_Center_79!H21+Job_Center_80!H21+Job_Center_90!H21+Job_Center_97!H21+Job_Center_99!H21+Center_100_Burial_Claims!H21+SNAP_Overpayment_Claims!H21+Budgeting_After_IPV_Disqualification!H21+Bureau_of_Fraud_Investigations!H21+HEAP!H21+Computer_Match_Unit!H21+Child_Support_Unit!H21+ACS!H21+DAR!H21+HASA!H21+Day_Care!H21+DHS!H21+EVR!H21+SNAP_02!H21+SNAP_13!H21+SNAP_14!H21+SNAP_15!H21+SNAP_19!H21+SNAP_20!H21+SNAP_21!H21+SNAP_22!H21+SNAP_26!H21+SNAP_28!H21+SNAP_38!H21+SNAP_40!H21+SNAP_42!H21+SNAP_44!H21+SNAP_45!H21+SNAP_46!H21+SNAP_53!H21+SNAP_54!H21+SNAP_61!H21+SNAP_79!H21+SNAP_99!H21+FIDA!H21+FIDE!H21+Medicaid_Managed_Care!H21+Medical_Assistance_Program!H21+Domestic_Violence!H21+Home_Care!H21+Revenue_Investigations!H21+Restricted_Medicaid!H21+PSA!H21+Transitional_Benefits!H21)</f>
        <v>0</v>
      </c>
      <c r="I21" s="9">
        <f>(Job_Center_13!I21+Job_Center_17!I21+Job_Center_18!I21+Job_Center_23!I21+Job_Center_35!I21+Job_Center_37!I21+Job_Center_38!I21+Job_Center_39!I21+Job_Center_40!I21+Job_Center_44!I21+Job_Center_45!I21+Job_Center_46!I21+Job_Center_47!I21+Job_Center_52!I21+Job_Center_53!I21+Job_Center_54!I21+Job_Center_62!I21+Job_Center_63!I21+Job_Center_64!I21+Job_Center_66!I21+Job_Center_67!I21+Job_Center_70!I21+Job_Center_72!I21+Job_Center_79!I21+Job_Center_80!I21+Job_Center_90!I21+Job_Center_97!I21+Job_Center_99!I21+Center_100_Burial_Claims!I21+SNAP_Overpayment_Claims!I21+Budgeting_After_IPV_Disqualification!I21+Bureau_of_Fraud_Investigations!I21+HEAP!I21+Computer_Match_Unit!I21+Child_Support_Unit!I21+ACS!I21+DAR!I21+HASA!I21+Day_Care!I21+DHS!I21+EVR!I21+SNAP_02!I21+SNAP_13!I21+SNAP_14!I21+SNAP_15!I21+SNAP_19!I21+SNAP_20!I21+SNAP_21!I21+SNAP_22!I21+SNAP_26!I21+SNAP_28!I21+SNAP_38!I21+SNAP_40!I21+SNAP_42!I21+SNAP_44!I21+SNAP_45!I21+SNAP_46!I21+SNAP_53!I21+SNAP_54!I21+SNAP_61!I21+SNAP_79!I21+SNAP_99!I21+FIDA!I21+FIDE!I21+Medicaid_Managed_Care!I21+Medical_Assistance_Program!I21+Domestic_Violence!I21+Home_Care!I21+Revenue_Investigations!I21+Restricted_Medicaid!I21+PSA!I21+Transitional_Benefits!I21)</f>
        <v>0</v>
      </c>
      <c r="J21" s="10">
        <f>SUM(B21:I21)</f>
        <v>4</v>
      </c>
      <c r="K21"/>
      <c r="L21"/>
      <c r="M21"/>
      <c r="N21"/>
      <c r="O21"/>
    </row>
    <row r="22" spans="1:15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  <c r="K22"/>
      <c r="L22"/>
      <c r="M22"/>
      <c r="N22"/>
      <c r="O22"/>
    </row>
    <row r="23" spans="1:15" ht="12.75">
      <c r="A23" s="8" t="s">
        <v>31</v>
      </c>
      <c r="B23" s="9">
        <f>(Job_Center_13!B23+Job_Center_17!B23+Job_Center_18!B23+Job_Center_23!B23+Job_Center_35!B23+Job_Center_37!B23+Job_Center_38!B23+Job_Center_39!B23+Job_Center_40!B23+Job_Center_44!B23+Job_Center_45!B23+Job_Center_46!B23+Job_Center_47!B23+Job_Center_52!B23+Job_Center_53!B23+Job_Center_54!B23+Job_Center_62!B23+Job_Center_63!B23+Job_Center_64!B23+Job_Center_66!B23+Job_Center_67!B23+Job_Center_70!B23+Job_Center_72!B23+Job_Center_79!B23+Job_Center_80!B23+Job_Center_90!B23+Job_Center_97!B23+Job_Center_99!B23+Center_100_Burial_Claims!B23+SNAP_Overpayment_Claims!B23+Budgeting_After_IPV_Disqualification!B23+Bureau_of_Fraud_Investigations!B23+HEAP!B23+Computer_Match_Unit!B23+Child_Support_Unit!B23+ACS!B23+DAR!B23+HASA!B23+Day_Care!B23+DHS!B23+EVR!B23+SNAP_02!B23+SNAP_13!B23+SNAP_14!B23+SNAP_15!B23+SNAP_19!B23+SNAP_20!B23+SNAP_21!B23+SNAP_22!B23+SNAP_26!B23+SNAP_28!B23+SNAP_38!B23+SNAP_40!B23+SNAP_42!B23+SNAP_44!B23+SNAP_45!B23+SNAP_46!B23+SNAP_53!B23+SNAP_54!B23+SNAP_61!B23+SNAP_79!B23+SNAP_99!B23+FIDA!B23+FIDE!B23+Medicaid_Managed_Care!B23+Medical_Assistance_Program!B23+Domestic_Violence!B23+Home_Care!B23+Revenue_Investigations!B23+Restricted_Medicaid!B23+PSA!B23+Transitional_Benefits!B23)</f>
        <v>396</v>
      </c>
      <c r="C23" s="9">
        <f>(Job_Center_13!C23+Job_Center_17!C23+Job_Center_18!C23+Job_Center_23!C23+Job_Center_35!C23+Job_Center_37!C23+Job_Center_38!C23+Job_Center_39!C23+Job_Center_40!C23+Job_Center_44!C23+Job_Center_45!C23+Job_Center_46!C23+Job_Center_47!C23+Job_Center_52!C23+Job_Center_53!C23+Job_Center_54!C23+Job_Center_62!C23+Job_Center_63!C23+Job_Center_64!C23+Job_Center_66!C23+Job_Center_67!C23+Job_Center_70!C23+Job_Center_72!C23+Job_Center_79!C23+Job_Center_80!C23+Job_Center_90!C23+Job_Center_97!C23+Job_Center_99!C23+Center_100_Burial_Claims!C23+SNAP_Overpayment_Claims!C23+Budgeting_After_IPV_Disqualification!C23+Bureau_of_Fraud_Investigations!C23+HEAP!C23+Computer_Match_Unit!C23+Child_Support_Unit!C23+ACS!C23+DAR!C23+HASA!C23+Day_Care!C23+DHS!C23+EVR!C23+SNAP_02!C23+SNAP_13!C23+SNAP_14!C23+SNAP_15!C23+SNAP_19!C23+SNAP_20!C23+SNAP_21!C23+SNAP_22!C23+SNAP_26!C23+SNAP_28!C23+SNAP_38!C23+SNAP_40!C23+SNAP_42!C23+SNAP_44!C23+SNAP_45!C23+SNAP_46!C23+SNAP_53!C23+SNAP_54!C23+SNAP_61!C23+SNAP_79!C23+SNAP_99!C23+FIDA!C23+FIDE!C23+Medicaid_Managed_Care!C23+Medical_Assistance_Program!C23+Domestic_Violence!C23+Home_Care!C23+Revenue_Investigations!C23+Restricted_Medicaid!C23+PSA!C23+Transitional_Benefits!C23)</f>
        <v>223</v>
      </c>
      <c r="D23" s="9">
        <f>(Job_Center_13!D23+Job_Center_17!D23+Job_Center_18!D23+Job_Center_23!D23+Job_Center_35!D23+Job_Center_37!D23+Job_Center_38!D23+Job_Center_39!D23+Job_Center_40!D23+Job_Center_44!D23+Job_Center_45!D23+Job_Center_46!D23+Job_Center_47!D23+Job_Center_52!D23+Job_Center_53!D23+Job_Center_54!D23+Job_Center_62!D23+Job_Center_63!D23+Job_Center_64!D23+Job_Center_66!D23+Job_Center_67!D23+Job_Center_70!D23+Job_Center_72!D23+Job_Center_79!D23+Job_Center_80!D23+Job_Center_90!D23+Job_Center_97!D23+Job_Center_99!D23+Center_100_Burial_Claims!D23+SNAP_Overpayment_Claims!D23+Budgeting_After_IPV_Disqualification!D23+Bureau_of_Fraud_Investigations!D23+HEAP!D23+Computer_Match_Unit!D23+Child_Support_Unit!D23+ACS!D23+DAR!D23+HASA!D23+Day_Care!D23+DHS!D23+EVR!D23+SNAP_02!D23+SNAP_13!D23+SNAP_14!D23+SNAP_15!D23+SNAP_19!D23+SNAP_20!D23+SNAP_21!D23+SNAP_22!D23+SNAP_26!D23+SNAP_28!D23+SNAP_38!D23+SNAP_40!D23+SNAP_42!D23+SNAP_44!D23+SNAP_45!D23+SNAP_46!D23+SNAP_53!D23+SNAP_54!D23+SNAP_61!D23+SNAP_79!D23+SNAP_99!D23+FIDA!D23+FIDE!D23+Medicaid_Managed_Care!D23+Medical_Assistance_Program!D23+Domestic_Violence!D23+Home_Care!D23+Revenue_Investigations!D23+Restricted_Medicaid!D23+PSA!D23+Transitional_Benefits!D23)</f>
        <v>10</v>
      </c>
      <c r="E23" s="9">
        <f>(Job_Center_13!E23+Job_Center_17!E23+Job_Center_18!E23+Job_Center_23!E23+Job_Center_35!E23+Job_Center_37!E23+Job_Center_38!E23+Job_Center_39!E23+Job_Center_40!E23+Job_Center_44!E23+Job_Center_45!E23+Job_Center_46!E23+Job_Center_47!E23+Job_Center_52!E23+Job_Center_53!E23+Job_Center_54!E23+Job_Center_62!E23+Job_Center_63!E23+Job_Center_64!E23+Job_Center_66!E23+Job_Center_67!E23+Job_Center_70!E23+Job_Center_72!E23+Job_Center_79!E23+Job_Center_80!E23+Job_Center_90!E23+Job_Center_97!E23+Job_Center_99!E23+Center_100_Burial_Claims!E23+SNAP_Overpayment_Claims!E23+Budgeting_After_IPV_Disqualification!E23+Bureau_of_Fraud_Investigations!E23+HEAP!E23+Computer_Match_Unit!E23+Child_Support_Unit!E23+ACS!E23+DAR!E23+HASA!E23+Day_Care!E23+DHS!E23+EVR!E23+SNAP_02!E23+SNAP_13!E23+SNAP_14!E23+SNAP_15!E23+SNAP_19!E23+SNAP_20!E23+SNAP_21!E23+SNAP_22!E23+SNAP_26!E23+SNAP_28!E23+SNAP_38!E23+SNAP_40!E23+SNAP_42!E23+SNAP_44!E23+SNAP_45!E23+SNAP_46!E23+SNAP_53!E23+SNAP_54!E23+SNAP_61!E23+SNAP_79!E23+SNAP_99!E23+FIDA!E23+FIDE!E23+Medicaid_Managed_Care!E23+Medical_Assistance_Program!E23+Domestic_Violence!E23+Home_Care!E23+Revenue_Investigations!E23+Restricted_Medicaid!E23+PSA!E23+Transitional_Benefits!E23)</f>
        <v>9</v>
      </c>
      <c r="F23" s="9">
        <f>(Job_Center_13!F23+Job_Center_17!F23+Job_Center_18!F23+Job_Center_23!F23+Job_Center_35!F23+Job_Center_37!F23+Job_Center_38!F23+Job_Center_39!F23+Job_Center_40!F23+Job_Center_44!F23+Job_Center_45!F23+Job_Center_46!F23+Job_Center_47!F23+Job_Center_52!F23+Job_Center_53!F23+Job_Center_54!F23+Job_Center_62!F23+Job_Center_63!F23+Job_Center_64!F23+Job_Center_66!F23+Job_Center_67!F23+Job_Center_70!F23+Job_Center_72!F23+Job_Center_79!F23+Job_Center_80!F23+Job_Center_90!F23+Job_Center_97!F23+Job_Center_99!F23+Center_100_Burial_Claims!F23+SNAP_Overpayment_Claims!F23+Budgeting_After_IPV_Disqualification!F23+Bureau_of_Fraud_Investigations!F23+HEAP!F23+Computer_Match_Unit!F23+Child_Support_Unit!F23+ACS!F23+DAR!F23+HASA!F23+Day_Care!F23+DHS!F23+EVR!F23+SNAP_02!F23+SNAP_13!F23+SNAP_14!F23+SNAP_15!F23+SNAP_19!F23+SNAP_20!F23+SNAP_21!F23+SNAP_22!F23+SNAP_26!F23+SNAP_28!F23+SNAP_38!F23+SNAP_40!F23+SNAP_42!F23+SNAP_44!F23+SNAP_45!F23+SNAP_46!F23+SNAP_53!F23+SNAP_54!F23+SNAP_61!F23+SNAP_79!F23+SNAP_99!F23+FIDA!F23+FIDE!F23+Medicaid_Managed_Care!F23+Medical_Assistance_Program!F23+Domestic_Violence!F23+Home_Care!F23+Revenue_Investigations!F23+Restricted_Medicaid!F23+PSA!F23+Transitional_Benefits!F23)</f>
        <v>352</v>
      </c>
      <c r="G23" s="9">
        <f>(Job_Center_13!G23+Job_Center_17!G23+Job_Center_18!G23+Job_Center_23!G23+Job_Center_35!G23+Job_Center_37!G23+Job_Center_38!G23+Job_Center_39!G23+Job_Center_40!G23+Job_Center_44!G23+Job_Center_45!G23+Job_Center_46!G23+Job_Center_47!G23+Job_Center_52!G23+Job_Center_53!G23+Job_Center_54!G23+Job_Center_62!G23+Job_Center_63!G23+Job_Center_64!G23+Job_Center_66!G23+Job_Center_67!G23+Job_Center_70!G23+Job_Center_72!G23+Job_Center_79!G23+Job_Center_80!G23+Job_Center_90!G23+Job_Center_97!G23+Job_Center_99!G23+Center_100_Burial_Claims!G23+SNAP_Overpayment_Claims!G23+Budgeting_After_IPV_Disqualification!G23+Bureau_of_Fraud_Investigations!G23+HEAP!G23+Computer_Match_Unit!G23+Child_Support_Unit!G23+ACS!G23+DAR!G23+HASA!G23+Day_Care!G23+DHS!G23+EVR!G23+SNAP_02!G23+SNAP_13!G23+SNAP_14!G23+SNAP_15!G23+SNAP_19!G23+SNAP_20!G23+SNAP_21!G23+SNAP_22!G23+SNAP_26!G23+SNAP_28!G23+SNAP_38!G23+SNAP_40!G23+SNAP_42!G23+SNAP_44!G23+SNAP_45!G23+SNAP_46!G23+SNAP_53!G23+SNAP_54!G23+SNAP_61!G23+SNAP_79!G23+SNAP_99!G23+FIDA!G23+FIDE!G23+Medicaid_Managed_Care!G23+Medical_Assistance_Program!G23+Domestic_Violence!G23+Home_Care!G23+Revenue_Investigations!G23+Restricted_Medicaid!G23+PSA!G23+Transitional_Benefits!G23)</f>
        <v>18</v>
      </c>
      <c r="H23" s="9">
        <f>(Job_Center_13!H23+Job_Center_17!H23+Job_Center_18!H23+Job_Center_23!H23+Job_Center_35!H23+Job_Center_37!H23+Job_Center_38!H23+Job_Center_39!H23+Job_Center_40!H23+Job_Center_44!H23+Job_Center_45!H23+Job_Center_46!H23+Job_Center_47!H23+Job_Center_52!H23+Job_Center_53!H23+Job_Center_54!H23+Job_Center_62!H23+Job_Center_63!H23+Job_Center_64!H23+Job_Center_66!H23+Job_Center_67!H23+Job_Center_70!H23+Job_Center_72!H23+Job_Center_79!H23+Job_Center_80!H23+Job_Center_90!H23+Job_Center_97!H23+Job_Center_99!H23+Center_100_Burial_Claims!H23+SNAP_Overpayment_Claims!H23+Budgeting_After_IPV_Disqualification!H23+Bureau_of_Fraud_Investigations!H23+HEAP!H23+Computer_Match_Unit!H23+Child_Support_Unit!H23+ACS!H23+DAR!H23+HASA!H23+Day_Care!H23+DHS!H23+EVR!H23+SNAP_02!H23+SNAP_13!H23+SNAP_14!H23+SNAP_15!H23+SNAP_19!H23+SNAP_20!H23+SNAP_21!H23+SNAP_22!H23+SNAP_26!H23+SNAP_28!H23+SNAP_38!H23+SNAP_40!H23+SNAP_42!H23+SNAP_44!H23+SNAP_45!H23+SNAP_46!H23+SNAP_53!H23+SNAP_54!H23+SNAP_61!H23+SNAP_79!H23+SNAP_99!H23+FIDA!H23+FIDE!H23+Medicaid_Managed_Care!H23+Medical_Assistance_Program!H23+Domestic_Violence!H23+Home_Care!H23+Revenue_Investigations!H23+Restricted_Medicaid!H23+PSA!H23+Transitional_Benefits!H23)</f>
        <v>154</v>
      </c>
      <c r="I23" s="9">
        <f>(Job_Center_13!I23+Job_Center_17!I23+Job_Center_18!I23+Job_Center_23!I23+Job_Center_35!I23+Job_Center_37!I23+Job_Center_38!I23+Job_Center_39!I23+Job_Center_40!I23+Job_Center_44!I23+Job_Center_45!I23+Job_Center_46!I23+Job_Center_47!I23+Job_Center_52!I23+Job_Center_53!I23+Job_Center_54!I23+Job_Center_62!I23+Job_Center_63!I23+Job_Center_64!I23+Job_Center_66!I23+Job_Center_67!I23+Job_Center_70!I23+Job_Center_72!I23+Job_Center_79!I23+Job_Center_80!I23+Job_Center_90!I23+Job_Center_97!I23+Job_Center_99!I23+Center_100_Burial_Claims!I23+SNAP_Overpayment_Claims!I23+Budgeting_After_IPV_Disqualification!I23+Bureau_of_Fraud_Investigations!I23+HEAP!I23+Computer_Match_Unit!I23+Child_Support_Unit!I23+ACS!I23+DAR!I23+HASA!I23+Day_Care!I23+DHS!I23+EVR!I23+SNAP_02!I23+SNAP_13!I23+SNAP_14!I23+SNAP_15!I23+SNAP_19!I23+SNAP_20!I23+SNAP_21!I23+SNAP_22!I23+SNAP_26!I23+SNAP_28!I23+SNAP_38!I23+SNAP_40!I23+SNAP_42!I23+SNAP_44!I23+SNAP_45!I23+SNAP_46!I23+SNAP_53!I23+SNAP_54!I23+SNAP_61!I23+SNAP_79!I23+SNAP_99!I23+FIDA!I23+FIDE!I23+Medicaid_Managed_Care!I23+Medical_Assistance_Program!I23+Domestic_Violence!I23+Home_Care!I23+Revenue_Investigations!I23+Restricted_Medicaid!I23+PSA!I23+Transitional_Benefits!I23)</f>
        <v>111</v>
      </c>
      <c r="J23" s="10">
        <f>SUM(B23:I23)</f>
        <v>1273</v>
      </c>
      <c r="K23"/>
      <c r="L23"/>
      <c r="M23"/>
      <c r="N23"/>
      <c r="O23"/>
    </row>
    <row r="24" spans="1:15" ht="12.75">
      <c r="A24" s="8" t="s">
        <v>32</v>
      </c>
      <c r="B24" s="9">
        <f>(Job_Center_13!B24+Job_Center_17!B24+Job_Center_18!B24+Job_Center_23!B24+Job_Center_35!B24+Job_Center_37!B24+Job_Center_38!B24+Job_Center_39!B24+Job_Center_40!B24+Job_Center_44!B24+Job_Center_45!B24+Job_Center_46!B24+Job_Center_47!B24+Job_Center_52!B24+Job_Center_53!B24+Job_Center_54!B24+Job_Center_62!B24+Job_Center_63!B24+Job_Center_64!B24+Job_Center_66!B24+Job_Center_67!B24+Job_Center_70!B24+Job_Center_72!B24+Job_Center_79!B24+Job_Center_80!B24+Job_Center_90!B24+Job_Center_97!B24+Job_Center_99!B24+Center_100_Burial_Claims!B24+SNAP_Overpayment_Claims!B24+Budgeting_After_IPV_Disqualification!B24+Bureau_of_Fraud_Investigations!B24+HEAP!B24+Computer_Match_Unit!B24+Child_Support_Unit!B24+ACS!B24+DAR!B24+HASA!B24+Day_Care!B24+DHS!B24+EVR!B24+SNAP_02!B24+SNAP_13!B24+SNAP_14!B24+SNAP_15!B24+SNAP_19!B24+SNAP_20!B24+SNAP_21!B24+SNAP_22!B24+SNAP_26!B24+SNAP_28!B24+SNAP_38!B24+SNAP_40!B24+SNAP_42!B24+SNAP_44!B24+SNAP_45!B24+SNAP_46!B24+SNAP_53!B24+SNAP_54!B24+SNAP_61!B24+SNAP_79!B24+SNAP_99!B24+FIDA!B24+FIDE!B24+Medicaid_Managed_Care!B24+Medical_Assistance_Program!B24+Domestic_Violence!B24+Home_Care!B24+Revenue_Investigations!B24+Restricted_Medicaid!B24+PSA!B24+Transitional_Benefits!B24)</f>
        <v>287</v>
      </c>
      <c r="C24" s="9">
        <f>(Job_Center_13!C24+Job_Center_17!C24+Job_Center_18!C24+Job_Center_23!C24+Job_Center_35!C24+Job_Center_37!C24+Job_Center_38!C24+Job_Center_39!C24+Job_Center_40!C24+Job_Center_44!C24+Job_Center_45!C24+Job_Center_46!C24+Job_Center_47!C24+Job_Center_52!C24+Job_Center_53!C24+Job_Center_54!C24+Job_Center_62!C24+Job_Center_63!C24+Job_Center_64!C24+Job_Center_66!C24+Job_Center_67!C24+Job_Center_70!C24+Job_Center_72!C24+Job_Center_79!C24+Job_Center_80!C24+Job_Center_90!C24+Job_Center_97!C24+Job_Center_99!C24+Center_100_Burial_Claims!C24+SNAP_Overpayment_Claims!C24+Budgeting_After_IPV_Disqualification!C24+Bureau_of_Fraud_Investigations!C24+HEAP!C24+Computer_Match_Unit!C24+Child_Support_Unit!C24+ACS!C24+DAR!C24+HASA!C24+Day_Care!C24+DHS!C24+EVR!C24+SNAP_02!C24+SNAP_13!C24+SNAP_14!C24+SNAP_15!C24+SNAP_19!C24+SNAP_20!C24+SNAP_21!C24+SNAP_22!C24+SNAP_26!C24+SNAP_28!C24+SNAP_38!C24+SNAP_40!C24+SNAP_42!C24+SNAP_44!C24+SNAP_45!C24+SNAP_46!C24+SNAP_53!C24+SNAP_54!C24+SNAP_61!C24+SNAP_79!C24+SNAP_99!C24+FIDA!C24+FIDE!C24+Medicaid_Managed_Care!C24+Medical_Assistance_Program!C24+Domestic_Violence!C24+Home_Care!C24+Revenue_Investigations!C24+Restricted_Medicaid!C24+PSA!C24+Transitional_Benefits!C24)</f>
        <v>127</v>
      </c>
      <c r="D24" s="9">
        <f>(Job_Center_13!D24+Job_Center_17!D24+Job_Center_18!D24+Job_Center_23!D24+Job_Center_35!D24+Job_Center_37!D24+Job_Center_38!D24+Job_Center_39!D24+Job_Center_40!D24+Job_Center_44!D24+Job_Center_45!D24+Job_Center_46!D24+Job_Center_47!D24+Job_Center_52!D24+Job_Center_53!D24+Job_Center_54!D24+Job_Center_62!D24+Job_Center_63!D24+Job_Center_64!D24+Job_Center_66!D24+Job_Center_67!D24+Job_Center_70!D24+Job_Center_72!D24+Job_Center_79!D24+Job_Center_80!D24+Job_Center_90!D24+Job_Center_97!D24+Job_Center_99!D24+Center_100_Burial_Claims!D24+SNAP_Overpayment_Claims!D24+Budgeting_After_IPV_Disqualification!D24+Bureau_of_Fraud_Investigations!D24+HEAP!D24+Computer_Match_Unit!D24+Child_Support_Unit!D24+ACS!D24+DAR!D24+HASA!D24+Day_Care!D24+DHS!D24+EVR!D24+SNAP_02!D24+SNAP_13!D24+SNAP_14!D24+SNAP_15!D24+SNAP_19!D24+SNAP_20!D24+SNAP_21!D24+SNAP_22!D24+SNAP_26!D24+SNAP_28!D24+SNAP_38!D24+SNAP_40!D24+SNAP_42!D24+SNAP_44!D24+SNAP_45!D24+SNAP_46!D24+SNAP_53!D24+SNAP_54!D24+SNAP_61!D24+SNAP_79!D24+SNAP_99!D24+FIDA!D24+FIDE!D24+Medicaid_Managed_Care!D24+Medical_Assistance_Program!D24+Domestic_Violence!D24+Home_Care!D24+Revenue_Investigations!D24+Restricted_Medicaid!D24+PSA!D24+Transitional_Benefits!D24)</f>
        <v>5</v>
      </c>
      <c r="E24" s="9">
        <f>(Job_Center_13!E24+Job_Center_17!E24+Job_Center_18!E24+Job_Center_23!E24+Job_Center_35!E24+Job_Center_37!E24+Job_Center_38!E24+Job_Center_39!E24+Job_Center_40!E24+Job_Center_44!E24+Job_Center_45!E24+Job_Center_46!E24+Job_Center_47!E24+Job_Center_52!E24+Job_Center_53!E24+Job_Center_54!E24+Job_Center_62!E24+Job_Center_63!E24+Job_Center_64!E24+Job_Center_66!E24+Job_Center_67!E24+Job_Center_70!E24+Job_Center_72!E24+Job_Center_79!E24+Job_Center_80!E24+Job_Center_90!E24+Job_Center_97!E24+Job_Center_99!E24+Center_100_Burial_Claims!E24+SNAP_Overpayment_Claims!E24+Budgeting_After_IPV_Disqualification!E24+Bureau_of_Fraud_Investigations!E24+HEAP!E24+Computer_Match_Unit!E24+Child_Support_Unit!E24+ACS!E24+DAR!E24+HASA!E24+Day_Care!E24+DHS!E24+EVR!E24+SNAP_02!E24+SNAP_13!E24+SNAP_14!E24+SNAP_15!E24+SNAP_19!E24+SNAP_20!E24+SNAP_21!E24+SNAP_22!E24+SNAP_26!E24+SNAP_28!E24+SNAP_38!E24+SNAP_40!E24+SNAP_42!E24+SNAP_44!E24+SNAP_45!E24+SNAP_46!E24+SNAP_53!E24+SNAP_54!E24+SNAP_61!E24+SNAP_79!E24+SNAP_99!E24+FIDA!E24+FIDE!E24+Medicaid_Managed_Care!E24+Medical_Assistance_Program!E24+Domestic_Violence!E24+Home_Care!E24+Revenue_Investigations!E24+Restricted_Medicaid!E24+PSA!E24+Transitional_Benefits!E24)</f>
        <v>0</v>
      </c>
      <c r="F24" s="9">
        <f>(Job_Center_13!F24+Job_Center_17!F24+Job_Center_18!F24+Job_Center_23!F24+Job_Center_35!F24+Job_Center_37!F24+Job_Center_38!F24+Job_Center_39!F24+Job_Center_40!F24+Job_Center_44!F24+Job_Center_45!F24+Job_Center_46!F24+Job_Center_47!F24+Job_Center_52!F24+Job_Center_53!F24+Job_Center_54!F24+Job_Center_62!F24+Job_Center_63!F24+Job_Center_64!F24+Job_Center_66!F24+Job_Center_67!F24+Job_Center_70!F24+Job_Center_72!F24+Job_Center_79!F24+Job_Center_80!F24+Job_Center_90!F24+Job_Center_97!F24+Job_Center_99!F24+Center_100_Burial_Claims!F24+SNAP_Overpayment_Claims!F24+Budgeting_After_IPV_Disqualification!F24+Bureau_of_Fraud_Investigations!F24+HEAP!F24+Computer_Match_Unit!F24+Child_Support_Unit!F24+ACS!F24+DAR!F24+HASA!F24+Day_Care!F24+DHS!F24+EVR!F24+SNAP_02!F24+SNAP_13!F24+SNAP_14!F24+SNAP_15!F24+SNAP_19!F24+SNAP_20!F24+SNAP_21!F24+SNAP_22!F24+SNAP_26!F24+SNAP_28!F24+SNAP_38!F24+SNAP_40!F24+SNAP_42!F24+SNAP_44!F24+SNAP_45!F24+SNAP_46!F24+SNAP_53!F24+SNAP_54!F24+SNAP_61!F24+SNAP_79!F24+SNAP_99!F24+FIDA!F24+FIDE!F24+Medicaid_Managed_Care!F24+Medical_Assistance_Program!F24+Domestic_Violence!F24+Home_Care!F24+Revenue_Investigations!F24+Restricted_Medicaid!F24+PSA!F24+Transitional_Benefits!F24)</f>
        <v>100</v>
      </c>
      <c r="G24" s="9">
        <f>(Job_Center_13!G24+Job_Center_17!G24+Job_Center_18!G24+Job_Center_23!G24+Job_Center_35!G24+Job_Center_37!G24+Job_Center_38!G24+Job_Center_39!G24+Job_Center_40!G24+Job_Center_44!G24+Job_Center_45!G24+Job_Center_46!G24+Job_Center_47!G24+Job_Center_52!G24+Job_Center_53!G24+Job_Center_54!G24+Job_Center_62!G24+Job_Center_63!G24+Job_Center_64!G24+Job_Center_66!G24+Job_Center_67!G24+Job_Center_70!G24+Job_Center_72!G24+Job_Center_79!G24+Job_Center_80!G24+Job_Center_90!G24+Job_Center_97!G24+Job_Center_99!G24+Center_100_Burial_Claims!G24+SNAP_Overpayment_Claims!G24+Budgeting_After_IPV_Disqualification!G24+Bureau_of_Fraud_Investigations!G24+HEAP!G24+Computer_Match_Unit!G24+Child_Support_Unit!G24+ACS!G24+DAR!G24+HASA!G24+Day_Care!G24+DHS!G24+EVR!G24+SNAP_02!G24+SNAP_13!G24+SNAP_14!G24+SNAP_15!G24+SNAP_19!G24+SNAP_20!G24+SNAP_21!G24+SNAP_22!G24+SNAP_26!G24+SNAP_28!G24+SNAP_38!G24+SNAP_40!G24+SNAP_42!G24+SNAP_44!G24+SNAP_45!G24+SNAP_46!G24+SNAP_53!G24+SNAP_54!G24+SNAP_61!G24+SNAP_79!G24+SNAP_99!G24+FIDA!G24+FIDE!G24+Medicaid_Managed_Care!G24+Medical_Assistance_Program!G24+Domestic_Violence!G24+Home_Care!G24+Revenue_Investigations!G24+Restricted_Medicaid!G24+PSA!G24+Transitional_Benefits!G24)</f>
        <v>54</v>
      </c>
      <c r="H24" s="9">
        <f>(Job_Center_13!H24+Job_Center_17!H24+Job_Center_18!H24+Job_Center_23!H24+Job_Center_35!H24+Job_Center_37!H24+Job_Center_38!H24+Job_Center_39!H24+Job_Center_40!H24+Job_Center_44!H24+Job_Center_45!H24+Job_Center_46!H24+Job_Center_47!H24+Job_Center_52!H24+Job_Center_53!H24+Job_Center_54!H24+Job_Center_62!H24+Job_Center_63!H24+Job_Center_64!H24+Job_Center_66!H24+Job_Center_67!H24+Job_Center_70!H24+Job_Center_72!H24+Job_Center_79!H24+Job_Center_80!H24+Job_Center_90!H24+Job_Center_97!H24+Job_Center_99!H24+Center_100_Burial_Claims!H24+SNAP_Overpayment_Claims!H24+Budgeting_After_IPV_Disqualification!H24+Bureau_of_Fraud_Investigations!H24+HEAP!H24+Computer_Match_Unit!H24+Child_Support_Unit!H24+ACS!H24+DAR!H24+HASA!H24+Day_Care!H24+DHS!H24+EVR!H24+SNAP_02!H24+SNAP_13!H24+SNAP_14!H24+SNAP_15!H24+SNAP_19!H24+SNAP_20!H24+SNAP_21!H24+SNAP_22!H24+SNAP_26!H24+SNAP_28!H24+SNAP_38!H24+SNAP_40!H24+SNAP_42!H24+SNAP_44!H24+SNAP_45!H24+SNAP_46!H24+SNAP_53!H24+SNAP_54!H24+SNAP_61!H24+SNAP_79!H24+SNAP_99!H24+FIDA!H24+FIDE!H24+Medicaid_Managed_Care!H24+Medical_Assistance_Program!H24+Domestic_Violence!H24+Home_Care!H24+Revenue_Investigations!H24+Restricted_Medicaid!H24+PSA!H24+Transitional_Benefits!H24)</f>
        <v>84</v>
      </c>
      <c r="I24" s="9">
        <f>(Job_Center_13!I24+Job_Center_17!I24+Job_Center_18!I24+Job_Center_23!I24+Job_Center_35!I24+Job_Center_37!I24+Job_Center_38!I24+Job_Center_39!I24+Job_Center_40!I24+Job_Center_44!I24+Job_Center_45!I24+Job_Center_46!I24+Job_Center_47!I24+Job_Center_52!I24+Job_Center_53!I24+Job_Center_54!I24+Job_Center_62!I24+Job_Center_63!I24+Job_Center_64!I24+Job_Center_66!I24+Job_Center_67!I24+Job_Center_70!I24+Job_Center_72!I24+Job_Center_79!I24+Job_Center_80!I24+Job_Center_90!I24+Job_Center_97!I24+Job_Center_99!I24+Center_100_Burial_Claims!I24+SNAP_Overpayment_Claims!I24+Budgeting_After_IPV_Disqualification!I24+Bureau_of_Fraud_Investigations!I24+HEAP!I24+Computer_Match_Unit!I24+Child_Support_Unit!I24+ACS!I24+DAR!I24+HASA!I24+Day_Care!I24+DHS!I24+EVR!I24+SNAP_02!I24+SNAP_13!I24+SNAP_14!I24+SNAP_15!I24+SNAP_19!I24+SNAP_20!I24+SNAP_21!I24+SNAP_22!I24+SNAP_26!I24+SNAP_28!I24+SNAP_38!I24+SNAP_40!I24+SNAP_42!I24+SNAP_44!I24+SNAP_45!I24+SNAP_46!I24+SNAP_53!I24+SNAP_54!I24+SNAP_61!I24+SNAP_79!I24+SNAP_99!I24+FIDA!I24+FIDE!I24+Medicaid_Managed_Care!I24+Medical_Assistance_Program!I24+Domestic_Violence!I24+Home_Care!I24+Revenue_Investigations!I24+Restricted_Medicaid!I24+PSA!I24+Transitional_Benefits!I24)</f>
        <v>4</v>
      </c>
      <c r="J24" s="10">
        <f>SUM(B24:I24)</f>
        <v>661</v>
      </c>
      <c r="K24"/>
      <c r="L24"/>
      <c r="M24"/>
      <c r="N24"/>
      <c r="O24"/>
    </row>
    <row r="25" spans="1:15" ht="12.75">
      <c r="A25" s="8" t="s">
        <v>33</v>
      </c>
      <c r="B25" s="9">
        <f>(Job_Center_13!B25+Job_Center_17!B25+Job_Center_18!B25+Job_Center_23!B25+Job_Center_35!B25+Job_Center_37!B25+Job_Center_38!B25+Job_Center_39!B25+Job_Center_40!B25+Job_Center_44!B25+Job_Center_45!B25+Job_Center_46!B25+Job_Center_47!B25+Job_Center_52!B25+Job_Center_53!B25+Job_Center_54!B25+Job_Center_62!B25+Job_Center_63!B25+Job_Center_64!B25+Job_Center_66!B25+Job_Center_67!B25+Job_Center_70!B25+Job_Center_72!B25+Job_Center_79!B25+Job_Center_80!B25+Job_Center_90!B25+Job_Center_97!B25+Job_Center_99!B25+Center_100_Burial_Claims!B25+SNAP_Overpayment_Claims!B25+Budgeting_After_IPV_Disqualification!B25+Bureau_of_Fraud_Investigations!B25+HEAP!B25+Computer_Match_Unit!B25+Child_Support_Unit!B25+ACS!B25+DAR!B25+HASA!B25+Day_Care!B25+DHS!B25+EVR!B25+SNAP_02!B25+SNAP_13!B25+SNAP_14!B25+SNAP_15!B25+SNAP_19!B25+SNAP_20!B25+SNAP_21!B25+SNAP_22!B25+SNAP_26!B25+SNAP_28!B25+SNAP_38!B25+SNAP_40!B25+SNAP_42!B25+SNAP_44!B25+SNAP_45!B25+SNAP_46!B25+SNAP_53!B25+SNAP_54!B25+SNAP_61!B25+SNAP_79!B25+SNAP_99!B25+FIDA!B25+FIDE!B25+Medicaid_Managed_Care!B25+Medical_Assistance_Program!B25+Domestic_Violence!B25+Home_Care!B25+Revenue_Investigations!B25+Restricted_Medicaid!B25+PSA!B25+Transitional_Benefits!B25)</f>
        <v>2571</v>
      </c>
      <c r="C25" s="9">
        <f>(Job_Center_13!C25+Job_Center_17!C25+Job_Center_18!C25+Job_Center_23!C25+Job_Center_35!C25+Job_Center_37!C25+Job_Center_38!C25+Job_Center_39!C25+Job_Center_40!C25+Job_Center_44!C25+Job_Center_45!C25+Job_Center_46!C25+Job_Center_47!C25+Job_Center_52!C25+Job_Center_53!C25+Job_Center_54!C25+Job_Center_62!C25+Job_Center_63!C25+Job_Center_64!C25+Job_Center_66!C25+Job_Center_67!C25+Job_Center_70!C25+Job_Center_72!C25+Job_Center_79!C25+Job_Center_80!C25+Job_Center_90!C25+Job_Center_97!C25+Job_Center_99!C25+Center_100_Burial_Claims!C25+SNAP_Overpayment_Claims!C25+Budgeting_After_IPV_Disqualification!C25+Bureau_of_Fraud_Investigations!C25+HEAP!C25+Computer_Match_Unit!C25+Child_Support_Unit!C25+ACS!C25+DAR!C25+HASA!C25+Day_Care!C25+DHS!C25+EVR!C25+SNAP_02!C25+SNAP_13!C25+SNAP_14!C25+SNAP_15!C25+SNAP_19!C25+SNAP_20!C25+SNAP_21!C25+SNAP_22!C25+SNAP_26!C25+SNAP_28!C25+SNAP_38!C25+SNAP_40!C25+SNAP_42!C25+SNAP_44!C25+SNAP_45!C25+SNAP_46!C25+SNAP_53!C25+SNAP_54!C25+SNAP_61!C25+SNAP_79!C25+SNAP_99!C25+FIDA!C25+FIDE!C25+Medicaid_Managed_Care!C25+Medical_Assistance_Program!C25+Domestic_Violence!C25+Home_Care!C25+Revenue_Investigations!C25+Restricted_Medicaid!C25+PSA!C25+Transitional_Benefits!C25)</f>
        <v>1267</v>
      </c>
      <c r="D25" s="9">
        <f>(Job_Center_13!D25+Job_Center_17!D25+Job_Center_18!D25+Job_Center_23!D25+Job_Center_35!D25+Job_Center_37!D25+Job_Center_38!D25+Job_Center_39!D25+Job_Center_40!D25+Job_Center_44!D25+Job_Center_45!D25+Job_Center_46!D25+Job_Center_47!D25+Job_Center_52!D25+Job_Center_53!D25+Job_Center_54!D25+Job_Center_62!D25+Job_Center_63!D25+Job_Center_64!D25+Job_Center_66!D25+Job_Center_67!D25+Job_Center_70!D25+Job_Center_72!D25+Job_Center_79!D25+Job_Center_80!D25+Job_Center_90!D25+Job_Center_97!D25+Job_Center_99!D25+Center_100_Burial_Claims!D25+SNAP_Overpayment_Claims!D25+Budgeting_After_IPV_Disqualification!D25+Bureau_of_Fraud_Investigations!D25+HEAP!D25+Computer_Match_Unit!D25+Child_Support_Unit!D25+ACS!D25+DAR!D25+HASA!D25+Day_Care!D25+DHS!D25+EVR!D25+SNAP_02!D25+SNAP_13!D25+SNAP_14!D25+SNAP_15!D25+SNAP_19!D25+SNAP_20!D25+SNAP_21!D25+SNAP_22!D25+SNAP_26!D25+SNAP_28!D25+SNAP_38!D25+SNAP_40!D25+SNAP_42!D25+SNAP_44!D25+SNAP_45!D25+SNAP_46!D25+SNAP_53!D25+SNAP_54!D25+SNAP_61!D25+SNAP_79!D25+SNAP_99!D25+FIDA!D25+FIDE!D25+Medicaid_Managed_Care!D25+Medical_Assistance_Program!D25+Domestic_Violence!D25+Home_Care!D25+Revenue_Investigations!D25+Restricted_Medicaid!D25+PSA!D25+Transitional_Benefits!D25)</f>
        <v>23</v>
      </c>
      <c r="E25" s="9">
        <f>(Job_Center_13!E25+Job_Center_17!E25+Job_Center_18!E25+Job_Center_23!E25+Job_Center_35!E25+Job_Center_37!E25+Job_Center_38!E25+Job_Center_39!E25+Job_Center_40!E25+Job_Center_44!E25+Job_Center_45!E25+Job_Center_46!E25+Job_Center_47!E25+Job_Center_52!E25+Job_Center_53!E25+Job_Center_54!E25+Job_Center_62!E25+Job_Center_63!E25+Job_Center_64!E25+Job_Center_66!E25+Job_Center_67!E25+Job_Center_70!E25+Job_Center_72!E25+Job_Center_79!E25+Job_Center_80!E25+Job_Center_90!E25+Job_Center_97!E25+Job_Center_99!E25+Center_100_Burial_Claims!E25+SNAP_Overpayment_Claims!E25+Budgeting_After_IPV_Disqualification!E25+Bureau_of_Fraud_Investigations!E25+HEAP!E25+Computer_Match_Unit!E25+Child_Support_Unit!E25+ACS!E25+DAR!E25+HASA!E25+Day_Care!E25+DHS!E25+EVR!E25+SNAP_02!E25+SNAP_13!E25+SNAP_14!E25+SNAP_15!E25+SNAP_19!E25+SNAP_20!E25+SNAP_21!E25+SNAP_22!E25+SNAP_26!E25+SNAP_28!E25+SNAP_38!E25+SNAP_40!E25+SNAP_42!E25+SNAP_44!E25+SNAP_45!E25+SNAP_46!E25+SNAP_53!E25+SNAP_54!E25+SNAP_61!E25+SNAP_79!E25+SNAP_99!E25+FIDA!E25+FIDE!E25+Medicaid_Managed_Care!E25+Medical_Assistance_Program!E25+Domestic_Violence!E25+Home_Care!E25+Revenue_Investigations!E25+Restricted_Medicaid!E25+PSA!E25+Transitional_Benefits!E25)</f>
        <v>20</v>
      </c>
      <c r="F25" s="9">
        <f>(Job_Center_13!F25+Job_Center_17!F25+Job_Center_18!F25+Job_Center_23!F25+Job_Center_35!F25+Job_Center_37!F25+Job_Center_38!F25+Job_Center_39!F25+Job_Center_40!F25+Job_Center_44!F25+Job_Center_45!F25+Job_Center_46!F25+Job_Center_47!F25+Job_Center_52!F25+Job_Center_53!F25+Job_Center_54!F25+Job_Center_62!F25+Job_Center_63!F25+Job_Center_64!F25+Job_Center_66!F25+Job_Center_67!F25+Job_Center_70!F25+Job_Center_72!F25+Job_Center_79!F25+Job_Center_80!F25+Job_Center_90!F25+Job_Center_97!F25+Job_Center_99!F25+Center_100_Burial_Claims!F25+SNAP_Overpayment_Claims!F25+Budgeting_After_IPV_Disqualification!F25+Bureau_of_Fraud_Investigations!F25+HEAP!F25+Computer_Match_Unit!F25+Child_Support_Unit!F25+ACS!F25+DAR!F25+HASA!F25+Day_Care!F25+DHS!F25+EVR!F25+SNAP_02!F25+SNAP_13!F25+SNAP_14!F25+SNAP_15!F25+SNAP_19!F25+SNAP_20!F25+SNAP_21!F25+SNAP_22!F25+SNAP_26!F25+SNAP_28!F25+SNAP_38!F25+SNAP_40!F25+SNAP_42!F25+SNAP_44!F25+SNAP_45!F25+SNAP_46!F25+SNAP_53!F25+SNAP_54!F25+SNAP_61!F25+SNAP_79!F25+SNAP_99!F25+FIDA!F25+FIDE!F25+Medicaid_Managed_Care!F25+Medical_Assistance_Program!F25+Domestic_Violence!F25+Home_Care!F25+Revenue_Investigations!F25+Restricted_Medicaid!F25+PSA!F25+Transitional_Benefits!F25)</f>
        <v>1299</v>
      </c>
      <c r="G25" s="9">
        <f>(Job_Center_13!G25+Job_Center_17!G25+Job_Center_18!G25+Job_Center_23!G25+Job_Center_35!G25+Job_Center_37!G25+Job_Center_38!G25+Job_Center_39!G25+Job_Center_40!G25+Job_Center_44!G25+Job_Center_45!G25+Job_Center_46!G25+Job_Center_47!G25+Job_Center_52!G25+Job_Center_53!G25+Job_Center_54!G25+Job_Center_62!G25+Job_Center_63!G25+Job_Center_64!G25+Job_Center_66!G25+Job_Center_67!G25+Job_Center_70!G25+Job_Center_72!G25+Job_Center_79!G25+Job_Center_80!G25+Job_Center_90!G25+Job_Center_97!G25+Job_Center_99!G25+Center_100_Burial_Claims!G25+SNAP_Overpayment_Claims!G25+Budgeting_After_IPV_Disqualification!G25+Bureau_of_Fraud_Investigations!G25+HEAP!G25+Computer_Match_Unit!G25+Child_Support_Unit!G25+ACS!G25+DAR!G25+HASA!G25+Day_Care!G25+DHS!G25+EVR!G25+SNAP_02!G25+SNAP_13!G25+SNAP_14!G25+SNAP_15!G25+SNAP_19!G25+SNAP_20!G25+SNAP_21!G25+SNAP_22!G25+SNAP_26!G25+SNAP_28!G25+SNAP_38!G25+SNAP_40!G25+SNAP_42!G25+SNAP_44!G25+SNAP_45!G25+SNAP_46!G25+SNAP_53!G25+SNAP_54!G25+SNAP_61!G25+SNAP_79!G25+SNAP_99!G25+FIDA!G25+FIDE!G25+Medicaid_Managed_Care!G25+Medical_Assistance_Program!G25+Domestic_Violence!G25+Home_Care!G25+Revenue_Investigations!G25+Restricted_Medicaid!G25+PSA!G25+Transitional_Benefits!G25)</f>
        <v>663</v>
      </c>
      <c r="H25" s="9">
        <f>(Job_Center_13!H25+Job_Center_17!H25+Job_Center_18!H25+Job_Center_23!H25+Job_Center_35!H25+Job_Center_37!H25+Job_Center_38!H25+Job_Center_39!H25+Job_Center_40!H25+Job_Center_44!H25+Job_Center_45!H25+Job_Center_46!H25+Job_Center_47!H25+Job_Center_52!H25+Job_Center_53!H25+Job_Center_54!H25+Job_Center_62!H25+Job_Center_63!H25+Job_Center_64!H25+Job_Center_66!H25+Job_Center_67!H25+Job_Center_70!H25+Job_Center_72!H25+Job_Center_79!H25+Job_Center_80!H25+Job_Center_90!H25+Job_Center_97!H25+Job_Center_99!H25+Center_100_Burial_Claims!H25+SNAP_Overpayment_Claims!H25+Budgeting_After_IPV_Disqualification!H25+Bureau_of_Fraud_Investigations!H25+HEAP!H25+Computer_Match_Unit!H25+Child_Support_Unit!H25+ACS!H25+DAR!H25+HASA!H25+Day_Care!H25+DHS!H25+EVR!H25+SNAP_02!H25+SNAP_13!H25+SNAP_14!H25+SNAP_15!H25+SNAP_19!H25+SNAP_20!H25+SNAP_21!H25+SNAP_22!H25+SNAP_26!H25+SNAP_28!H25+SNAP_38!H25+SNAP_40!H25+SNAP_42!H25+SNAP_44!H25+SNAP_45!H25+SNAP_46!H25+SNAP_53!H25+SNAP_54!H25+SNAP_61!H25+SNAP_79!H25+SNAP_99!H25+FIDA!H25+FIDE!H25+Medicaid_Managed_Care!H25+Medical_Assistance_Program!H25+Domestic_Violence!H25+Home_Care!H25+Revenue_Investigations!H25+Restricted_Medicaid!H25+PSA!H25+Transitional_Benefits!H25)</f>
        <v>1067</v>
      </c>
      <c r="I25" s="9">
        <f>(Job_Center_13!I25+Job_Center_17!I25+Job_Center_18!I25+Job_Center_23!I25+Job_Center_35!I25+Job_Center_37!I25+Job_Center_38!I25+Job_Center_39!I25+Job_Center_40!I25+Job_Center_44!I25+Job_Center_45!I25+Job_Center_46!I25+Job_Center_47!I25+Job_Center_52!I25+Job_Center_53!I25+Job_Center_54!I25+Job_Center_62!I25+Job_Center_63!I25+Job_Center_64!I25+Job_Center_66!I25+Job_Center_67!I25+Job_Center_70!I25+Job_Center_72!I25+Job_Center_79!I25+Job_Center_80!I25+Job_Center_90!I25+Job_Center_97!I25+Job_Center_99!I25+Center_100_Burial_Claims!I25+SNAP_Overpayment_Claims!I25+Budgeting_After_IPV_Disqualification!I25+Bureau_of_Fraud_Investigations!I25+HEAP!I25+Computer_Match_Unit!I25+Child_Support_Unit!I25+ACS!I25+DAR!I25+HASA!I25+Day_Care!I25+DHS!I25+EVR!I25+SNAP_02!I25+SNAP_13!I25+SNAP_14!I25+SNAP_15!I25+SNAP_19!I25+SNAP_20!I25+SNAP_21!I25+SNAP_22!I25+SNAP_26!I25+SNAP_28!I25+SNAP_38!I25+SNAP_40!I25+SNAP_42!I25+SNAP_44!I25+SNAP_45!I25+SNAP_46!I25+SNAP_53!I25+SNAP_54!I25+SNAP_61!I25+SNAP_79!I25+SNAP_99!I25+FIDA!I25+FIDE!I25+Medicaid_Managed_Care!I25+Medical_Assistance_Program!I25+Domestic_Violence!I25+Home_Care!I25+Revenue_Investigations!I25+Restricted_Medicaid!I25+PSA!I25+Transitional_Benefits!I25)</f>
        <v>321</v>
      </c>
      <c r="J25" s="10">
        <f>SUM(B25:I25)</f>
        <v>7231</v>
      </c>
      <c r="K25"/>
      <c r="L25"/>
      <c r="M25"/>
      <c r="N25"/>
      <c r="O25"/>
    </row>
    <row r="26" spans="1:15" ht="12.75">
      <c r="A26" s="8" t="s">
        <v>34</v>
      </c>
      <c r="B26" s="9">
        <f>(Job_Center_13!B26+Job_Center_17!B26+Job_Center_18!B26+Job_Center_23!B26+Job_Center_35!B26+Job_Center_37!B26+Job_Center_38!B26+Job_Center_39!B26+Job_Center_40!B26+Job_Center_44!B26+Job_Center_45!B26+Job_Center_46!B26+Job_Center_47!B26+Job_Center_52!B26+Job_Center_53!B26+Job_Center_54!B26+Job_Center_62!B26+Job_Center_63!B26+Job_Center_64!B26+Job_Center_66!B26+Job_Center_67!B26+Job_Center_70!B26+Job_Center_72!B26+Job_Center_79!B26+Job_Center_80!B26+Job_Center_90!B26+Job_Center_97!B26+Job_Center_99!B26+Center_100_Burial_Claims!B26+SNAP_Overpayment_Claims!B26+Budgeting_After_IPV_Disqualification!B26+Bureau_of_Fraud_Investigations!B26+HEAP!B26+Computer_Match_Unit!B26+Child_Support_Unit!B26+ACS!B26+DAR!B26+HASA!B26+Day_Care!B26+DHS!B26+EVR!B26+SNAP_02!B26+SNAP_13!B26+SNAP_14!B26+SNAP_15!B26+SNAP_19!B26+SNAP_20!B26+SNAP_21!B26+SNAP_22!B26+SNAP_26!B26+SNAP_28!B26+SNAP_38!B26+SNAP_40!B26+SNAP_42!B26+SNAP_44!B26+SNAP_45!B26+SNAP_46!B26+SNAP_53!B26+SNAP_54!B26+SNAP_61!B26+SNAP_79!B26+SNAP_99!B26+FIDA!B26+FIDE!B26+Medicaid_Managed_Care!B26+Medical_Assistance_Program!B26+Domestic_Violence!B26+Home_Care!B26+Revenue_Investigations!B26+Restricted_Medicaid!B26+PSA!B26+Transitional_Benefits!B26)</f>
        <v>5</v>
      </c>
      <c r="C26" s="9">
        <f>(Job_Center_13!C26+Job_Center_17!C26+Job_Center_18!C26+Job_Center_23!C26+Job_Center_35!C26+Job_Center_37!C26+Job_Center_38!C26+Job_Center_39!C26+Job_Center_40!C26+Job_Center_44!C26+Job_Center_45!C26+Job_Center_46!C26+Job_Center_47!C26+Job_Center_52!C26+Job_Center_53!C26+Job_Center_54!C26+Job_Center_62!C26+Job_Center_63!C26+Job_Center_64!C26+Job_Center_66!C26+Job_Center_67!C26+Job_Center_70!C26+Job_Center_72!C26+Job_Center_79!C26+Job_Center_80!C26+Job_Center_90!C26+Job_Center_97!C26+Job_Center_99!C26+Center_100_Burial_Claims!C26+SNAP_Overpayment_Claims!C26+Budgeting_After_IPV_Disqualification!C26+Bureau_of_Fraud_Investigations!C26+HEAP!C26+Computer_Match_Unit!C26+Child_Support_Unit!C26+ACS!C26+DAR!C26+HASA!C26+Day_Care!C26+DHS!C26+EVR!C26+SNAP_02!C26+SNAP_13!C26+SNAP_14!C26+SNAP_15!C26+SNAP_19!C26+SNAP_20!C26+SNAP_21!C26+SNAP_22!C26+SNAP_26!C26+SNAP_28!C26+SNAP_38!C26+SNAP_40!C26+SNAP_42!C26+SNAP_44!C26+SNAP_45!C26+SNAP_46!C26+SNAP_53!C26+SNAP_54!C26+SNAP_61!C26+SNAP_79!C26+SNAP_99!C26+FIDA!C26+FIDE!C26+Medicaid_Managed_Care!C26+Medical_Assistance_Program!C26+Domestic_Violence!C26+Home_Care!C26+Revenue_Investigations!C26+Restricted_Medicaid!C26+PSA!C26+Transitional_Benefits!C26)</f>
        <v>3</v>
      </c>
      <c r="D26" s="9">
        <f>(Job_Center_13!D26+Job_Center_17!D26+Job_Center_18!D26+Job_Center_23!D26+Job_Center_35!D26+Job_Center_37!D26+Job_Center_38!D26+Job_Center_39!D26+Job_Center_40!D26+Job_Center_44!D26+Job_Center_45!D26+Job_Center_46!D26+Job_Center_47!D26+Job_Center_52!D26+Job_Center_53!D26+Job_Center_54!D26+Job_Center_62!D26+Job_Center_63!D26+Job_Center_64!D26+Job_Center_66!D26+Job_Center_67!D26+Job_Center_70!D26+Job_Center_72!D26+Job_Center_79!D26+Job_Center_80!D26+Job_Center_90!D26+Job_Center_97!D26+Job_Center_99!D26+Center_100_Burial_Claims!D26+SNAP_Overpayment_Claims!D26+Budgeting_After_IPV_Disqualification!D26+Bureau_of_Fraud_Investigations!D26+HEAP!D26+Computer_Match_Unit!D26+Child_Support_Unit!D26+ACS!D26+DAR!D26+HASA!D26+Day_Care!D26+DHS!D26+EVR!D26+SNAP_02!D26+SNAP_13!D26+SNAP_14!D26+SNAP_15!D26+SNAP_19!D26+SNAP_20!D26+SNAP_21!D26+SNAP_22!D26+SNAP_26!D26+SNAP_28!D26+SNAP_38!D26+SNAP_40!D26+SNAP_42!D26+SNAP_44!D26+SNAP_45!D26+SNAP_46!D26+SNAP_53!D26+SNAP_54!D26+SNAP_61!D26+SNAP_79!D26+SNAP_99!D26+FIDA!D26+FIDE!D26+Medicaid_Managed_Care!D26+Medical_Assistance_Program!D26+Domestic_Violence!D26+Home_Care!D26+Revenue_Investigations!D26+Restricted_Medicaid!D26+PSA!D26+Transitional_Benefits!D26)</f>
        <v>0</v>
      </c>
      <c r="E26" s="9">
        <f>(Job_Center_13!E26+Job_Center_17!E26+Job_Center_18!E26+Job_Center_23!E26+Job_Center_35!E26+Job_Center_37!E26+Job_Center_38!E26+Job_Center_39!E26+Job_Center_40!E26+Job_Center_44!E26+Job_Center_45!E26+Job_Center_46!E26+Job_Center_47!E26+Job_Center_52!E26+Job_Center_53!E26+Job_Center_54!E26+Job_Center_62!E26+Job_Center_63!E26+Job_Center_64!E26+Job_Center_66!E26+Job_Center_67!E26+Job_Center_70!E26+Job_Center_72!E26+Job_Center_79!E26+Job_Center_80!E26+Job_Center_90!E26+Job_Center_97!E26+Job_Center_99!E26+Center_100_Burial_Claims!E26+SNAP_Overpayment_Claims!E26+Budgeting_After_IPV_Disqualification!E26+Bureau_of_Fraud_Investigations!E26+HEAP!E26+Computer_Match_Unit!E26+Child_Support_Unit!E26+ACS!E26+DAR!E26+HASA!E26+Day_Care!E26+DHS!E26+EVR!E26+SNAP_02!E26+SNAP_13!E26+SNAP_14!E26+SNAP_15!E26+SNAP_19!E26+SNAP_20!E26+SNAP_21!E26+SNAP_22!E26+SNAP_26!E26+SNAP_28!E26+SNAP_38!E26+SNAP_40!E26+SNAP_42!E26+SNAP_44!E26+SNAP_45!E26+SNAP_46!E26+SNAP_53!E26+SNAP_54!E26+SNAP_61!E26+SNAP_79!E26+SNAP_99!E26+FIDA!E26+FIDE!E26+Medicaid_Managed_Care!E26+Medical_Assistance_Program!E26+Domestic_Violence!E26+Home_Care!E26+Revenue_Investigations!E26+Restricted_Medicaid!E26+PSA!E26+Transitional_Benefits!E26)</f>
        <v>0</v>
      </c>
      <c r="F26" s="9">
        <f>(Job_Center_13!F26+Job_Center_17!F26+Job_Center_18!F26+Job_Center_23!F26+Job_Center_35!F26+Job_Center_37!F26+Job_Center_38!F26+Job_Center_39!F26+Job_Center_40!F26+Job_Center_44!F26+Job_Center_45!F26+Job_Center_46!F26+Job_Center_47!F26+Job_Center_52!F26+Job_Center_53!F26+Job_Center_54!F26+Job_Center_62!F26+Job_Center_63!F26+Job_Center_64!F26+Job_Center_66!F26+Job_Center_67!F26+Job_Center_70!F26+Job_Center_72!F26+Job_Center_79!F26+Job_Center_80!F26+Job_Center_90!F26+Job_Center_97!F26+Job_Center_99!F26+Center_100_Burial_Claims!F26+SNAP_Overpayment_Claims!F26+Budgeting_After_IPV_Disqualification!F26+Bureau_of_Fraud_Investigations!F26+HEAP!F26+Computer_Match_Unit!F26+Child_Support_Unit!F26+ACS!F26+DAR!F26+HASA!F26+Day_Care!F26+DHS!F26+EVR!F26+SNAP_02!F26+SNAP_13!F26+SNAP_14!F26+SNAP_15!F26+SNAP_19!F26+SNAP_20!F26+SNAP_21!F26+SNAP_22!F26+SNAP_26!F26+SNAP_28!F26+SNAP_38!F26+SNAP_40!F26+SNAP_42!F26+SNAP_44!F26+SNAP_45!F26+SNAP_46!F26+SNAP_53!F26+SNAP_54!F26+SNAP_61!F26+SNAP_79!F26+SNAP_99!F26+FIDA!F26+FIDE!F26+Medicaid_Managed_Care!F26+Medical_Assistance_Program!F26+Domestic_Violence!F26+Home_Care!F26+Revenue_Investigations!F26+Restricted_Medicaid!F26+PSA!F26+Transitional_Benefits!F26)</f>
        <v>0</v>
      </c>
      <c r="G26" s="9">
        <f>(Job_Center_13!G26+Job_Center_17!G26+Job_Center_18!G26+Job_Center_23!G26+Job_Center_35!G26+Job_Center_37!G26+Job_Center_38!G26+Job_Center_39!G26+Job_Center_40!G26+Job_Center_44!G26+Job_Center_45!G26+Job_Center_46!G26+Job_Center_47!G26+Job_Center_52!G26+Job_Center_53!G26+Job_Center_54!G26+Job_Center_62!G26+Job_Center_63!G26+Job_Center_64!G26+Job_Center_66!G26+Job_Center_67!G26+Job_Center_70!G26+Job_Center_72!G26+Job_Center_79!G26+Job_Center_80!G26+Job_Center_90!G26+Job_Center_97!G26+Job_Center_99!G26+Center_100_Burial_Claims!G26+SNAP_Overpayment_Claims!G26+Budgeting_After_IPV_Disqualification!G26+Bureau_of_Fraud_Investigations!G26+HEAP!G26+Computer_Match_Unit!G26+Child_Support_Unit!G26+ACS!G26+DAR!G26+HASA!G26+Day_Care!G26+DHS!G26+EVR!G26+SNAP_02!G26+SNAP_13!G26+SNAP_14!G26+SNAP_15!G26+SNAP_19!G26+SNAP_20!G26+SNAP_21!G26+SNAP_22!G26+SNAP_26!G26+SNAP_28!G26+SNAP_38!G26+SNAP_40!G26+SNAP_42!G26+SNAP_44!G26+SNAP_45!G26+SNAP_46!G26+SNAP_53!G26+SNAP_54!G26+SNAP_61!G26+SNAP_79!G26+SNAP_99!G26+FIDA!G26+FIDE!G26+Medicaid_Managed_Care!G26+Medical_Assistance_Program!G26+Domestic_Violence!G26+Home_Care!G26+Revenue_Investigations!G26+Restricted_Medicaid!G26+PSA!G26+Transitional_Benefits!G26)</f>
        <v>3</v>
      </c>
      <c r="H26" s="9">
        <f>(Job_Center_13!H26+Job_Center_17!H26+Job_Center_18!H26+Job_Center_23!H26+Job_Center_35!H26+Job_Center_37!H26+Job_Center_38!H26+Job_Center_39!H26+Job_Center_40!H26+Job_Center_44!H26+Job_Center_45!H26+Job_Center_46!H26+Job_Center_47!H26+Job_Center_52!H26+Job_Center_53!H26+Job_Center_54!H26+Job_Center_62!H26+Job_Center_63!H26+Job_Center_64!H26+Job_Center_66!H26+Job_Center_67!H26+Job_Center_70!H26+Job_Center_72!H26+Job_Center_79!H26+Job_Center_80!H26+Job_Center_90!H26+Job_Center_97!H26+Job_Center_99!H26+Center_100_Burial_Claims!H26+SNAP_Overpayment_Claims!H26+Budgeting_After_IPV_Disqualification!H26+Bureau_of_Fraud_Investigations!H26+HEAP!H26+Computer_Match_Unit!H26+Child_Support_Unit!H26+ACS!H26+DAR!H26+HASA!H26+Day_Care!H26+DHS!H26+EVR!H26+SNAP_02!H26+SNAP_13!H26+SNAP_14!H26+SNAP_15!H26+SNAP_19!H26+SNAP_20!H26+SNAP_21!H26+SNAP_22!H26+SNAP_26!H26+SNAP_28!H26+SNAP_38!H26+SNAP_40!H26+SNAP_42!H26+SNAP_44!H26+SNAP_45!H26+SNAP_46!H26+SNAP_53!H26+SNAP_54!H26+SNAP_61!H26+SNAP_79!H26+SNAP_99!H26+FIDA!H26+FIDE!H26+Medicaid_Managed_Care!H26+Medical_Assistance_Program!H26+Domestic_Violence!H26+Home_Care!H26+Revenue_Investigations!H26+Restricted_Medicaid!H26+PSA!H26+Transitional_Benefits!H26)</f>
        <v>1</v>
      </c>
      <c r="I26" s="9">
        <f>(Job_Center_13!I26+Job_Center_17!I26+Job_Center_18!I26+Job_Center_23!I26+Job_Center_35!I26+Job_Center_37!I26+Job_Center_38!I26+Job_Center_39!I26+Job_Center_40!I26+Job_Center_44!I26+Job_Center_45!I26+Job_Center_46!I26+Job_Center_47!I26+Job_Center_52!I26+Job_Center_53!I26+Job_Center_54!I26+Job_Center_62!I26+Job_Center_63!I26+Job_Center_64!I26+Job_Center_66!I26+Job_Center_67!I26+Job_Center_70!I26+Job_Center_72!I26+Job_Center_79!I26+Job_Center_80!I26+Job_Center_90!I26+Job_Center_97!I26+Job_Center_99!I26+Center_100_Burial_Claims!I26+SNAP_Overpayment_Claims!I26+Budgeting_After_IPV_Disqualification!I26+Bureau_of_Fraud_Investigations!I26+HEAP!I26+Computer_Match_Unit!I26+Child_Support_Unit!I26+ACS!I26+DAR!I26+HASA!I26+Day_Care!I26+DHS!I26+EVR!I26+SNAP_02!I26+SNAP_13!I26+SNAP_14!I26+SNAP_15!I26+SNAP_19!I26+SNAP_20!I26+SNAP_21!I26+SNAP_22!I26+SNAP_26!I26+SNAP_28!I26+SNAP_38!I26+SNAP_40!I26+SNAP_42!I26+SNAP_44!I26+SNAP_45!I26+SNAP_46!I26+SNAP_53!I26+SNAP_54!I26+SNAP_61!I26+SNAP_79!I26+SNAP_99!I26+FIDA!I26+FIDE!I26+Medicaid_Managed_Care!I26+Medical_Assistance_Program!I26+Domestic_Violence!I26+Home_Care!I26+Revenue_Investigations!I26+Restricted_Medicaid!I26+PSA!I26+Transitional_Benefits!I26)</f>
        <v>0</v>
      </c>
      <c r="J26" s="10">
        <f>SUM(B26:I26)</f>
        <v>12</v>
      </c>
      <c r="K26"/>
      <c r="L26"/>
      <c r="M26"/>
      <c r="N26"/>
      <c r="O26"/>
    </row>
    <row r="27" spans="1:15" ht="12.75">
      <c r="A27" s="8" t="s">
        <v>35</v>
      </c>
      <c r="B27" s="9">
        <f>(Job_Center_13!B27+Job_Center_17!B27+Job_Center_18!B27+Job_Center_23!B27+Job_Center_35!B27+Job_Center_37!B27+Job_Center_38!B27+Job_Center_39!B27+Job_Center_40!B27+Job_Center_44!B27+Job_Center_45!B27+Job_Center_46!B27+Job_Center_47!B27+Job_Center_52!B27+Job_Center_53!B27+Job_Center_54!B27+Job_Center_62!B27+Job_Center_63!B27+Job_Center_64!B27+Job_Center_66!B27+Job_Center_67!B27+Job_Center_70!B27+Job_Center_72!B27+Job_Center_79!B27+Job_Center_80!B27+Job_Center_90!B27+Job_Center_97!B27+Job_Center_99!B27+Center_100_Burial_Claims!B27+SNAP_Overpayment_Claims!B27+Budgeting_After_IPV_Disqualification!B27+Bureau_of_Fraud_Investigations!B27+HEAP!B27+Computer_Match_Unit!B27+Child_Support_Unit!B27+ACS!B27+DAR!B27+HASA!B27+Day_Care!B27+DHS!B27+EVR!B27+SNAP_02!B27+SNAP_13!B27+SNAP_14!B27+SNAP_15!B27+SNAP_19!B27+SNAP_20!B27+SNAP_21!B27+SNAP_22!B27+SNAP_26!B27+SNAP_28!B27+SNAP_38!B27+SNAP_40!B27+SNAP_42!B27+SNAP_44!B27+SNAP_45!B27+SNAP_46!B27+SNAP_53!B27+SNAP_54!B27+SNAP_61!B27+SNAP_79!B27+SNAP_99!B27+FIDA!B27+FIDE!B27+Medicaid_Managed_Care!B27+Medical_Assistance_Program!B27+Domestic_Violence!B27+Home_Care!B27+Revenue_Investigations!B27+Restricted_Medicaid!B27+PSA!B27+Transitional_Benefits!B27)</f>
        <v>105</v>
      </c>
      <c r="C27" s="9">
        <f>(Job_Center_13!C27+Job_Center_17!C27+Job_Center_18!C27+Job_Center_23!C27+Job_Center_35!C27+Job_Center_37!C27+Job_Center_38!C27+Job_Center_39!C27+Job_Center_40!C27+Job_Center_44!C27+Job_Center_45!C27+Job_Center_46!C27+Job_Center_47!C27+Job_Center_52!C27+Job_Center_53!C27+Job_Center_54!C27+Job_Center_62!C27+Job_Center_63!C27+Job_Center_64!C27+Job_Center_66!C27+Job_Center_67!C27+Job_Center_70!C27+Job_Center_72!C27+Job_Center_79!C27+Job_Center_80!C27+Job_Center_90!C27+Job_Center_97!C27+Job_Center_99!C27+Center_100_Burial_Claims!C27+SNAP_Overpayment_Claims!C27+Budgeting_After_IPV_Disqualification!C27+Bureau_of_Fraud_Investigations!C27+HEAP!C27+Computer_Match_Unit!C27+Child_Support_Unit!C27+ACS!C27+DAR!C27+HASA!C27+Day_Care!C27+DHS!C27+EVR!C27+SNAP_02!C27+SNAP_13!C27+SNAP_14!C27+SNAP_15!C27+SNAP_19!C27+SNAP_20!C27+SNAP_21!C27+SNAP_22!C27+SNAP_26!C27+SNAP_28!C27+SNAP_38!C27+SNAP_40!C27+SNAP_42!C27+SNAP_44!C27+SNAP_45!C27+SNAP_46!C27+SNAP_53!C27+SNAP_54!C27+SNAP_61!C27+SNAP_79!C27+SNAP_99!C27+FIDA!C27+FIDE!C27+Medicaid_Managed_Care!C27+Medical_Assistance_Program!C27+Domestic_Violence!C27+Home_Care!C27+Revenue_Investigations!C27+Restricted_Medicaid!C27+PSA!C27+Transitional_Benefits!C27)</f>
        <v>46</v>
      </c>
      <c r="D27" s="9">
        <f>(Job_Center_13!D27+Job_Center_17!D27+Job_Center_18!D27+Job_Center_23!D27+Job_Center_35!D27+Job_Center_37!D27+Job_Center_38!D27+Job_Center_39!D27+Job_Center_40!D27+Job_Center_44!D27+Job_Center_45!D27+Job_Center_46!D27+Job_Center_47!D27+Job_Center_52!D27+Job_Center_53!D27+Job_Center_54!D27+Job_Center_62!D27+Job_Center_63!D27+Job_Center_64!D27+Job_Center_66!D27+Job_Center_67!D27+Job_Center_70!D27+Job_Center_72!D27+Job_Center_79!D27+Job_Center_80!D27+Job_Center_90!D27+Job_Center_97!D27+Job_Center_99!D27+Center_100_Burial_Claims!D27+SNAP_Overpayment_Claims!D27+Budgeting_After_IPV_Disqualification!D27+Bureau_of_Fraud_Investigations!D27+HEAP!D27+Computer_Match_Unit!D27+Child_Support_Unit!D27+ACS!D27+DAR!D27+HASA!D27+Day_Care!D27+DHS!D27+EVR!D27+SNAP_02!D27+SNAP_13!D27+SNAP_14!D27+SNAP_15!D27+SNAP_19!D27+SNAP_20!D27+SNAP_21!D27+SNAP_22!D27+SNAP_26!D27+SNAP_28!D27+SNAP_38!D27+SNAP_40!D27+SNAP_42!D27+SNAP_44!D27+SNAP_45!D27+SNAP_46!D27+SNAP_53!D27+SNAP_54!D27+SNAP_61!D27+SNAP_79!D27+SNAP_99!D27+FIDA!D27+FIDE!D27+Medicaid_Managed_Care!D27+Medical_Assistance_Program!D27+Domestic_Violence!D27+Home_Care!D27+Revenue_Investigations!D27+Restricted_Medicaid!D27+PSA!D27+Transitional_Benefits!D27)</f>
        <v>3</v>
      </c>
      <c r="E27" s="9">
        <f>(Job_Center_13!E27+Job_Center_17!E27+Job_Center_18!E27+Job_Center_23!E27+Job_Center_35!E27+Job_Center_37!E27+Job_Center_38!E27+Job_Center_39!E27+Job_Center_40!E27+Job_Center_44!E27+Job_Center_45!E27+Job_Center_46!E27+Job_Center_47!E27+Job_Center_52!E27+Job_Center_53!E27+Job_Center_54!E27+Job_Center_62!E27+Job_Center_63!E27+Job_Center_64!E27+Job_Center_66!E27+Job_Center_67!E27+Job_Center_70!E27+Job_Center_72!E27+Job_Center_79!E27+Job_Center_80!E27+Job_Center_90!E27+Job_Center_97!E27+Job_Center_99!E27+Center_100_Burial_Claims!E27+SNAP_Overpayment_Claims!E27+Budgeting_After_IPV_Disqualification!E27+Bureau_of_Fraud_Investigations!E27+HEAP!E27+Computer_Match_Unit!E27+Child_Support_Unit!E27+ACS!E27+DAR!E27+HASA!E27+Day_Care!E27+DHS!E27+EVR!E27+SNAP_02!E27+SNAP_13!E27+SNAP_14!E27+SNAP_15!E27+SNAP_19!E27+SNAP_20!E27+SNAP_21!E27+SNAP_22!E27+SNAP_26!E27+SNAP_28!E27+SNAP_38!E27+SNAP_40!E27+SNAP_42!E27+SNAP_44!E27+SNAP_45!E27+SNAP_46!E27+SNAP_53!E27+SNAP_54!E27+SNAP_61!E27+SNAP_79!E27+SNAP_99!E27+FIDA!E27+FIDE!E27+Medicaid_Managed_Care!E27+Medical_Assistance_Program!E27+Domestic_Violence!E27+Home_Care!E27+Revenue_Investigations!E27+Restricted_Medicaid!E27+PSA!E27+Transitional_Benefits!E27)</f>
        <v>0</v>
      </c>
      <c r="F27" s="9">
        <f>(Job_Center_13!F27+Job_Center_17!F27+Job_Center_18!F27+Job_Center_23!F27+Job_Center_35!F27+Job_Center_37!F27+Job_Center_38!F27+Job_Center_39!F27+Job_Center_40!F27+Job_Center_44!F27+Job_Center_45!F27+Job_Center_46!F27+Job_Center_47!F27+Job_Center_52!F27+Job_Center_53!F27+Job_Center_54!F27+Job_Center_62!F27+Job_Center_63!F27+Job_Center_64!F27+Job_Center_66!F27+Job_Center_67!F27+Job_Center_70!F27+Job_Center_72!F27+Job_Center_79!F27+Job_Center_80!F27+Job_Center_90!F27+Job_Center_97!F27+Job_Center_99!F27+Center_100_Burial_Claims!F27+SNAP_Overpayment_Claims!F27+Budgeting_After_IPV_Disqualification!F27+Bureau_of_Fraud_Investigations!F27+HEAP!F27+Computer_Match_Unit!F27+Child_Support_Unit!F27+ACS!F27+DAR!F27+HASA!F27+Day_Care!F27+DHS!F27+EVR!F27+SNAP_02!F27+SNAP_13!F27+SNAP_14!F27+SNAP_15!F27+SNAP_19!F27+SNAP_20!F27+SNAP_21!F27+SNAP_22!F27+SNAP_26!F27+SNAP_28!F27+SNAP_38!F27+SNAP_40!F27+SNAP_42!F27+SNAP_44!F27+SNAP_45!F27+SNAP_46!F27+SNAP_53!F27+SNAP_54!F27+SNAP_61!F27+SNAP_79!F27+SNAP_99!F27+FIDA!F27+FIDE!F27+Medicaid_Managed_Care!F27+Medical_Assistance_Program!F27+Domestic_Violence!F27+Home_Care!F27+Revenue_Investigations!F27+Restricted_Medicaid!F27+PSA!F27+Transitional_Benefits!F27)</f>
        <v>62</v>
      </c>
      <c r="G27" s="9">
        <f>(Job_Center_13!G27+Job_Center_17!G27+Job_Center_18!G27+Job_Center_23!G27+Job_Center_35!G27+Job_Center_37!G27+Job_Center_38!G27+Job_Center_39!G27+Job_Center_40!G27+Job_Center_44!G27+Job_Center_45!G27+Job_Center_46!G27+Job_Center_47!G27+Job_Center_52!G27+Job_Center_53!G27+Job_Center_54!G27+Job_Center_62!G27+Job_Center_63!G27+Job_Center_64!G27+Job_Center_66!G27+Job_Center_67!G27+Job_Center_70!G27+Job_Center_72!G27+Job_Center_79!G27+Job_Center_80!G27+Job_Center_90!G27+Job_Center_97!G27+Job_Center_99!G27+Center_100_Burial_Claims!G27+SNAP_Overpayment_Claims!G27+Budgeting_After_IPV_Disqualification!G27+Bureau_of_Fraud_Investigations!G27+HEAP!G27+Computer_Match_Unit!G27+Child_Support_Unit!G27+ACS!G27+DAR!G27+HASA!G27+Day_Care!G27+DHS!G27+EVR!G27+SNAP_02!G27+SNAP_13!G27+SNAP_14!G27+SNAP_15!G27+SNAP_19!G27+SNAP_20!G27+SNAP_21!G27+SNAP_22!G27+SNAP_26!G27+SNAP_28!G27+SNAP_38!G27+SNAP_40!G27+SNAP_42!G27+SNAP_44!G27+SNAP_45!G27+SNAP_46!G27+SNAP_53!G27+SNAP_54!G27+SNAP_61!G27+SNAP_79!G27+SNAP_99!G27+FIDA!G27+FIDE!G27+Medicaid_Managed_Care!G27+Medical_Assistance_Program!G27+Domestic_Violence!G27+Home_Care!G27+Revenue_Investigations!G27+Restricted_Medicaid!G27+PSA!G27+Transitional_Benefits!G27)</f>
        <v>52</v>
      </c>
      <c r="H27" s="9">
        <f>(Job_Center_13!H27+Job_Center_17!H27+Job_Center_18!H27+Job_Center_23!H27+Job_Center_35!H27+Job_Center_37!H27+Job_Center_38!H27+Job_Center_39!H27+Job_Center_40!H27+Job_Center_44!H27+Job_Center_45!H27+Job_Center_46!H27+Job_Center_47!H27+Job_Center_52!H27+Job_Center_53!H27+Job_Center_54!H27+Job_Center_62!H27+Job_Center_63!H27+Job_Center_64!H27+Job_Center_66!H27+Job_Center_67!H27+Job_Center_70!H27+Job_Center_72!H27+Job_Center_79!H27+Job_Center_80!H27+Job_Center_90!H27+Job_Center_97!H27+Job_Center_99!H27+Center_100_Burial_Claims!H27+SNAP_Overpayment_Claims!H27+Budgeting_After_IPV_Disqualification!H27+Bureau_of_Fraud_Investigations!H27+HEAP!H27+Computer_Match_Unit!H27+Child_Support_Unit!H27+ACS!H27+DAR!H27+HASA!H27+Day_Care!H27+DHS!H27+EVR!H27+SNAP_02!H27+SNAP_13!H27+SNAP_14!H27+SNAP_15!H27+SNAP_19!H27+SNAP_20!H27+SNAP_21!H27+SNAP_22!H27+SNAP_26!H27+SNAP_28!H27+SNAP_38!H27+SNAP_40!H27+SNAP_42!H27+SNAP_44!H27+SNAP_45!H27+SNAP_46!H27+SNAP_53!H27+SNAP_54!H27+SNAP_61!H27+SNAP_79!H27+SNAP_99!H27+FIDA!H27+FIDE!H27+Medicaid_Managed_Care!H27+Medical_Assistance_Program!H27+Domestic_Violence!H27+Home_Care!H27+Revenue_Investigations!H27+Restricted_Medicaid!H27+PSA!H27+Transitional_Benefits!H27)</f>
        <v>63</v>
      </c>
      <c r="I27" s="9">
        <f>(Job_Center_13!I27+Job_Center_17!I27+Job_Center_18!I27+Job_Center_23!I27+Job_Center_35!I27+Job_Center_37!I27+Job_Center_38!I27+Job_Center_39!I27+Job_Center_40!I27+Job_Center_44!I27+Job_Center_45!I27+Job_Center_46!I27+Job_Center_47!I27+Job_Center_52!I27+Job_Center_53!I27+Job_Center_54!I27+Job_Center_62!I27+Job_Center_63!I27+Job_Center_64!I27+Job_Center_66!I27+Job_Center_67!I27+Job_Center_70!I27+Job_Center_72!I27+Job_Center_79!I27+Job_Center_80!I27+Job_Center_90!I27+Job_Center_97!I27+Job_Center_99!I27+Center_100_Burial_Claims!I27+SNAP_Overpayment_Claims!I27+Budgeting_After_IPV_Disqualification!I27+Bureau_of_Fraud_Investigations!I27+HEAP!I27+Computer_Match_Unit!I27+Child_Support_Unit!I27+ACS!I27+DAR!I27+HASA!I27+Day_Care!I27+DHS!I27+EVR!I27+SNAP_02!I27+SNAP_13!I27+SNAP_14!I27+SNAP_15!I27+SNAP_19!I27+SNAP_20!I27+SNAP_21!I27+SNAP_22!I27+SNAP_26!I27+SNAP_28!I27+SNAP_38!I27+SNAP_40!I27+SNAP_42!I27+SNAP_44!I27+SNAP_45!I27+SNAP_46!I27+SNAP_53!I27+SNAP_54!I27+SNAP_61!I27+SNAP_79!I27+SNAP_99!I27+FIDA!I27+FIDE!I27+Medicaid_Managed_Care!I27+Medical_Assistance_Program!I27+Domestic_Violence!I27+Home_Care!I27+Revenue_Investigations!I27+Restricted_Medicaid!I27+PSA!I27+Transitional_Benefits!I27)</f>
        <v>1</v>
      </c>
      <c r="J27" s="10">
        <f>SUM(B27:I27)</f>
        <v>332</v>
      </c>
      <c r="K27"/>
      <c r="L27"/>
      <c r="M27"/>
      <c r="N27"/>
      <c r="O27"/>
    </row>
    <row r="28" spans="1:15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  <c r="K28"/>
      <c r="L28"/>
      <c r="M28"/>
      <c r="N28"/>
      <c r="O28"/>
    </row>
    <row r="29" spans="1:15" ht="12.75">
      <c r="A29" s="8" t="s">
        <v>37</v>
      </c>
      <c r="B29" s="9">
        <f>(Job_Center_13!B29+Job_Center_17!B29+Job_Center_18!B29+Job_Center_23!B29+Job_Center_35!B29+Job_Center_37!B29+Job_Center_38!B29+Job_Center_39!B29+Job_Center_40!B29+Job_Center_44!B29+Job_Center_45!B29+Job_Center_46!B29+Job_Center_47!B29+Job_Center_52!B29+Job_Center_53!B29+Job_Center_54!B29+Job_Center_62!B29+Job_Center_63!B29+Job_Center_64!B29+Job_Center_66!B29+Job_Center_67!B29+Job_Center_70!B29+Job_Center_72!B29+Job_Center_79!B29+Job_Center_80!B29+Job_Center_90!B29+Job_Center_97!B29+Job_Center_99!B29+Center_100_Burial_Claims!B29+SNAP_Overpayment_Claims!B29+Budgeting_After_IPV_Disqualification!B29+Bureau_of_Fraud_Investigations!B29+HEAP!B29+Computer_Match_Unit!B29+Child_Support_Unit!B29+ACS!B29+DAR!B29+HASA!B29+Day_Care!B29+DHS!B29+EVR!B29+SNAP_02!B29+SNAP_13!B29+SNAP_14!B29+SNAP_15!B29+SNAP_19!B29+SNAP_20!B29+SNAP_21!B29+SNAP_22!B29+SNAP_26!B29+SNAP_28!B29+SNAP_38!B29+SNAP_40!B29+SNAP_42!B29+SNAP_44!B29+SNAP_45!B29+SNAP_46!B29+SNAP_53!B29+SNAP_54!B29+SNAP_61!B29+SNAP_79!B29+SNAP_99!B29+FIDA!B29+FIDE!B29+Medicaid_Managed_Care!B29+Medical_Assistance_Program!B29+Domestic_Violence!B29+Home_Care!B29+Revenue_Investigations!B29+Restricted_Medicaid!B29+PSA!B29+Transitional_Benefits!B29)</f>
        <v>0</v>
      </c>
      <c r="C29" s="9">
        <f>(Job_Center_13!C29+Job_Center_17!C29+Job_Center_18!C29+Job_Center_23!C29+Job_Center_35!C29+Job_Center_37!C29+Job_Center_38!C29+Job_Center_39!C29+Job_Center_40!C29+Job_Center_44!C29+Job_Center_45!C29+Job_Center_46!C29+Job_Center_47!C29+Job_Center_52!C29+Job_Center_53!C29+Job_Center_54!C29+Job_Center_62!C29+Job_Center_63!C29+Job_Center_64!C29+Job_Center_66!C29+Job_Center_67!C29+Job_Center_70!C29+Job_Center_72!C29+Job_Center_79!C29+Job_Center_80!C29+Job_Center_90!C29+Job_Center_97!C29+Job_Center_99!C29+Center_100_Burial_Claims!C29+SNAP_Overpayment_Claims!C29+Budgeting_After_IPV_Disqualification!C29+Bureau_of_Fraud_Investigations!C29+HEAP!C29+Computer_Match_Unit!C29+Child_Support_Unit!C29+ACS!C29+DAR!C29+HASA!C29+Day_Care!C29+DHS!C29+EVR!C29+SNAP_02!C29+SNAP_13!C29+SNAP_14!C29+SNAP_15!C29+SNAP_19!C29+SNAP_20!C29+SNAP_21!C29+SNAP_22!C29+SNAP_26!C29+SNAP_28!C29+SNAP_38!C29+SNAP_40!C29+SNAP_42!C29+SNAP_44!C29+SNAP_45!C29+SNAP_46!C29+SNAP_53!C29+SNAP_54!C29+SNAP_61!C29+SNAP_79!C29+SNAP_99!C29+FIDA!C29+FIDE!C29+Medicaid_Managed_Care!C29+Medical_Assistance_Program!C29+Domestic_Violence!C29+Home_Care!C29+Revenue_Investigations!C29+Restricted_Medicaid!C29+PSA!C29+Transitional_Benefits!C29)</f>
        <v>7</v>
      </c>
      <c r="D29" s="9">
        <f>(Job_Center_13!D29+Job_Center_17!D29+Job_Center_18!D29+Job_Center_23!D29+Job_Center_35!D29+Job_Center_37!D29+Job_Center_38!D29+Job_Center_39!D29+Job_Center_40!D29+Job_Center_44!D29+Job_Center_45!D29+Job_Center_46!D29+Job_Center_47!D29+Job_Center_52!D29+Job_Center_53!D29+Job_Center_54!D29+Job_Center_62!D29+Job_Center_63!D29+Job_Center_64!D29+Job_Center_66!D29+Job_Center_67!D29+Job_Center_70!D29+Job_Center_72!D29+Job_Center_79!D29+Job_Center_80!D29+Job_Center_90!D29+Job_Center_97!D29+Job_Center_99!D29+Center_100_Burial_Claims!D29+SNAP_Overpayment_Claims!D29+Budgeting_After_IPV_Disqualification!D29+Bureau_of_Fraud_Investigations!D29+HEAP!D29+Computer_Match_Unit!D29+Child_Support_Unit!D29+ACS!D29+DAR!D29+HASA!D29+Day_Care!D29+DHS!D29+EVR!D29+SNAP_02!D29+SNAP_13!D29+SNAP_14!D29+SNAP_15!D29+SNAP_19!D29+SNAP_20!D29+SNAP_21!D29+SNAP_22!D29+SNAP_26!D29+SNAP_28!D29+SNAP_38!D29+SNAP_40!D29+SNAP_42!D29+SNAP_44!D29+SNAP_45!D29+SNAP_46!D29+SNAP_53!D29+SNAP_54!D29+SNAP_61!D29+SNAP_79!D29+SNAP_99!D29+FIDA!D29+FIDE!D29+Medicaid_Managed_Care!D29+Medical_Assistance_Program!D29+Domestic_Violence!D29+Home_Care!D29+Revenue_Investigations!D29+Restricted_Medicaid!D29+PSA!D29+Transitional_Benefits!D29)</f>
        <v>1</v>
      </c>
      <c r="E29" s="9">
        <f>(Job_Center_13!E29+Job_Center_17!E29+Job_Center_18!E29+Job_Center_23!E29+Job_Center_35!E29+Job_Center_37!E29+Job_Center_38!E29+Job_Center_39!E29+Job_Center_40!E29+Job_Center_44!E29+Job_Center_45!E29+Job_Center_46!E29+Job_Center_47!E29+Job_Center_52!E29+Job_Center_53!E29+Job_Center_54!E29+Job_Center_62!E29+Job_Center_63!E29+Job_Center_64!E29+Job_Center_66!E29+Job_Center_67!E29+Job_Center_70!E29+Job_Center_72!E29+Job_Center_79!E29+Job_Center_80!E29+Job_Center_90!E29+Job_Center_97!E29+Job_Center_99!E29+Center_100_Burial_Claims!E29+SNAP_Overpayment_Claims!E29+Budgeting_After_IPV_Disqualification!E29+Bureau_of_Fraud_Investigations!E29+HEAP!E29+Computer_Match_Unit!E29+Child_Support_Unit!E29+ACS!E29+DAR!E29+HASA!E29+Day_Care!E29+DHS!E29+EVR!E29+SNAP_02!E29+SNAP_13!E29+SNAP_14!E29+SNAP_15!E29+SNAP_19!E29+SNAP_20!E29+SNAP_21!E29+SNAP_22!E29+SNAP_26!E29+SNAP_28!E29+SNAP_38!E29+SNAP_40!E29+SNAP_42!E29+SNAP_44!E29+SNAP_45!E29+SNAP_46!E29+SNAP_53!E29+SNAP_54!E29+SNAP_61!E29+SNAP_79!E29+SNAP_99!E29+FIDA!E29+FIDE!E29+Medicaid_Managed_Care!E29+Medical_Assistance_Program!E29+Domestic_Violence!E29+Home_Care!E29+Revenue_Investigations!E29+Restricted_Medicaid!E29+PSA!E29+Transitional_Benefits!E29)</f>
        <v>0</v>
      </c>
      <c r="F29" s="9">
        <f>(Job_Center_13!F29+Job_Center_17!F29+Job_Center_18!F29+Job_Center_23!F29+Job_Center_35!F29+Job_Center_37!F29+Job_Center_38!F29+Job_Center_39!F29+Job_Center_40!F29+Job_Center_44!F29+Job_Center_45!F29+Job_Center_46!F29+Job_Center_47!F29+Job_Center_52!F29+Job_Center_53!F29+Job_Center_54!F29+Job_Center_62!F29+Job_Center_63!F29+Job_Center_64!F29+Job_Center_66!F29+Job_Center_67!F29+Job_Center_70!F29+Job_Center_72!F29+Job_Center_79!F29+Job_Center_80!F29+Job_Center_90!F29+Job_Center_97!F29+Job_Center_99!F29+Center_100_Burial_Claims!F29+SNAP_Overpayment_Claims!F29+Budgeting_After_IPV_Disqualification!F29+Bureau_of_Fraud_Investigations!F29+HEAP!F29+Computer_Match_Unit!F29+Child_Support_Unit!F29+ACS!F29+DAR!F29+HASA!F29+Day_Care!F29+DHS!F29+EVR!F29+SNAP_02!F29+SNAP_13!F29+SNAP_14!F29+SNAP_15!F29+SNAP_19!F29+SNAP_20!F29+SNAP_21!F29+SNAP_22!F29+SNAP_26!F29+SNAP_28!F29+SNAP_38!F29+SNAP_40!F29+SNAP_42!F29+SNAP_44!F29+SNAP_45!F29+SNAP_46!F29+SNAP_53!F29+SNAP_54!F29+SNAP_61!F29+SNAP_79!F29+SNAP_99!F29+FIDA!F29+FIDE!F29+Medicaid_Managed_Care!F29+Medical_Assistance_Program!F29+Domestic_Violence!F29+Home_Care!F29+Revenue_Investigations!F29+Restricted_Medicaid!F29+PSA!F29+Transitional_Benefits!F29)</f>
        <v>2</v>
      </c>
      <c r="G29" s="9">
        <f>(Job_Center_13!G29+Job_Center_17!G29+Job_Center_18!G29+Job_Center_23!G29+Job_Center_35!G29+Job_Center_37!G29+Job_Center_38!G29+Job_Center_39!G29+Job_Center_40!G29+Job_Center_44!G29+Job_Center_45!G29+Job_Center_46!G29+Job_Center_47!G29+Job_Center_52!G29+Job_Center_53!G29+Job_Center_54!G29+Job_Center_62!G29+Job_Center_63!G29+Job_Center_64!G29+Job_Center_66!G29+Job_Center_67!G29+Job_Center_70!G29+Job_Center_72!G29+Job_Center_79!G29+Job_Center_80!G29+Job_Center_90!G29+Job_Center_97!G29+Job_Center_99!G29+Center_100_Burial_Claims!G29+SNAP_Overpayment_Claims!G29+Budgeting_After_IPV_Disqualification!G29+Bureau_of_Fraud_Investigations!G29+HEAP!G29+Computer_Match_Unit!G29+Child_Support_Unit!G29+ACS!G29+DAR!G29+HASA!G29+Day_Care!G29+DHS!G29+EVR!G29+SNAP_02!G29+SNAP_13!G29+SNAP_14!G29+SNAP_15!G29+SNAP_19!G29+SNAP_20!G29+SNAP_21!G29+SNAP_22!G29+SNAP_26!G29+SNAP_28!G29+SNAP_38!G29+SNAP_40!G29+SNAP_42!G29+SNAP_44!G29+SNAP_45!G29+SNAP_46!G29+SNAP_53!G29+SNAP_54!G29+SNAP_61!G29+SNAP_79!G29+SNAP_99!G29+FIDA!G29+FIDE!G29+Medicaid_Managed_Care!G29+Medical_Assistance_Program!G29+Domestic_Violence!G29+Home_Care!G29+Revenue_Investigations!G29+Restricted_Medicaid!G29+PSA!G29+Transitional_Benefits!G29)</f>
        <v>12</v>
      </c>
      <c r="H29" s="9">
        <f>(Job_Center_13!H29+Job_Center_17!H29+Job_Center_18!H29+Job_Center_23!H29+Job_Center_35!H29+Job_Center_37!H29+Job_Center_38!H29+Job_Center_39!H29+Job_Center_40!H29+Job_Center_44!H29+Job_Center_45!H29+Job_Center_46!H29+Job_Center_47!H29+Job_Center_52!H29+Job_Center_53!H29+Job_Center_54!H29+Job_Center_62!H29+Job_Center_63!H29+Job_Center_64!H29+Job_Center_66!H29+Job_Center_67!H29+Job_Center_70!H29+Job_Center_72!H29+Job_Center_79!H29+Job_Center_80!H29+Job_Center_90!H29+Job_Center_97!H29+Job_Center_99!H29+Center_100_Burial_Claims!H29+SNAP_Overpayment_Claims!H29+Budgeting_After_IPV_Disqualification!H29+Bureau_of_Fraud_Investigations!H29+HEAP!H29+Computer_Match_Unit!H29+Child_Support_Unit!H29+ACS!H29+DAR!H29+HASA!H29+Day_Care!H29+DHS!H29+EVR!H29+SNAP_02!H29+SNAP_13!H29+SNAP_14!H29+SNAP_15!H29+SNAP_19!H29+SNAP_20!H29+SNAP_21!H29+SNAP_22!H29+SNAP_26!H29+SNAP_28!H29+SNAP_38!H29+SNAP_40!H29+SNAP_42!H29+SNAP_44!H29+SNAP_45!H29+SNAP_46!H29+SNAP_53!H29+SNAP_54!H29+SNAP_61!H29+SNAP_79!H29+SNAP_99!H29+FIDA!H29+FIDE!H29+Medicaid_Managed_Care!H29+Medical_Assistance_Program!H29+Domestic_Violence!H29+Home_Care!H29+Revenue_Investigations!H29+Restricted_Medicaid!H29+PSA!H29+Transitional_Benefits!H29)</f>
        <v>0</v>
      </c>
      <c r="I29" s="9">
        <f>(Job_Center_13!I29+Job_Center_17!I29+Job_Center_18!I29+Job_Center_23!I29+Job_Center_35!I29+Job_Center_37!I29+Job_Center_38!I29+Job_Center_39!I29+Job_Center_40!I29+Job_Center_44!I29+Job_Center_45!I29+Job_Center_46!I29+Job_Center_47!I29+Job_Center_52!I29+Job_Center_53!I29+Job_Center_54!I29+Job_Center_62!I29+Job_Center_63!I29+Job_Center_64!I29+Job_Center_66!I29+Job_Center_67!I29+Job_Center_70!I29+Job_Center_72!I29+Job_Center_79!I29+Job_Center_80!I29+Job_Center_90!I29+Job_Center_97!I29+Job_Center_99!I29+Center_100_Burial_Claims!I29+SNAP_Overpayment_Claims!I29+Budgeting_After_IPV_Disqualification!I29+Bureau_of_Fraud_Investigations!I29+HEAP!I29+Computer_Match_Unit!I29+Child_Support_Unit!I29+ACS!I29+DAR!I29+HASA!I29+Day_Care!I29+DHS!I29+EVR!I29+SNAP_02!I29+SNAP_13!I29+SNAP_14!I29+SNAP_15!I29+SNAP_19!I29+SNAP_20!I29+SNAP_21!I29+SNAP_22!I29+SNAP_26!I29+SNAP_28!I29+SNAP_38!I29+SNAP_40!I29+SNAP_42!I29+SNAP_44!I29+SNAP_45!I29+SNAP_46!I29+SNAP_53!I29+SNAP_54!I29+SNAP_61!I29+SNAP_79!I29+SNAP_99!I29+FIDA!I29+FIDE!I29+Medicaid_Managed_Care!I29+Medical_Assistance_Program!I29+Domestic_Violence!I29+Home_Care!I29+Revenue_Investigations!I29+Restricted_Medicaid!I29+PSA!I29+Transitional_Benefits!I29)</f>
        <v>0</v>
      </c>
      <c r="J29" s="10">
        <f>SUM(B29:I29)</f>
        <v>22</v>
      </c>
      <c r="K29"/>
      <c r="L29"/>
      <c r="M29"/>
      <c r="N29"/>
      <c r="O29"/>
    </row>
    <row r="30" spans="1:15" ht="12.75">
      <c r="A30" s="8" t="s">
        <v>38</v>
      </c>
      <c r="B30" s="9">
        <f>(Job_Center_13!B30+Job_Center_17!B30+Job_Center_18!B30+Job_Center_23!B30+Job_Center_35!B30+Job_Center_37!B30+Job_Center_38!B30+Job_Center_39!B30+Job_Center_40!B30+Job_Center_44!B30+Job_Center_45!B30+Job_Center_46!B30+Job_Center_47!B30+Job_Center_52!B30+Job_Center_53!B30+Job_Center_54!B30+Job_Center_62!B30+Job_Center_63!B30+Job_Center_64!B30+Job_Center_66!B30+Job_Center_67!B30+Job_Center_70!B30+Job_Center_72!B30+Job_Center_79!B30+Job_Center_80!B30+Job_Center_90!B30+Job_Center_97!B30+Job_Center_99!B30+Center_100_Burial_Claims!B30+SNAP_Overpayment_Claims!B30+Budgeting_After_IPV_Disqualification!B30+Bureau_of_Fraud_Investigations!B30+HEAP!B30+Computer_Match_Unit!B30+Child_Support_Unit!B30+ACS!B30+DAR!B30+HASA!B30+Day_Care!B30+DHS!B30+EVR!B30+SNAP_02!B30+SNAP_13!B30+SNAP_14!B30+SNAP_15!B30+SNAP_19!B30+SNAP_20!B30+SNAP_21!B30+SNAP_22!B30+SNAP_26!B30+SNAP_28!B30+SNAP_38!B30+SNAP_40!B30+SNAP_42!B30+SNAP_44!B30+SNAP_45!B30+SNAP_46!B30+SNAP_53!B30+SNAP_54!B30+SNAP_61!B30+SNAP_79!B30+SNAP_99!B30+FIDA!B30+FIDE!B30+Medicaid_Managed_Care!B30+Medical_Assistance_Program!B30+Domestic_Violence!B30+Home_Care!B30+Revenue_Investigations!B30+Restricted_Medicaid!B30+PSA!B30+Transitional_Benefits!B30)</f>
        <v>370</v>
      </c>
      <c r="C30" s="9">
        <f>(Job_Center_13!C30+Job_Center_17!C30+Job_Center_18!C30+Job_Center_23!C30+Job_Center_35!C30+Job_Center_37!C30+Job_Center_38!C30+Job_Center_39!C30+Job_Center_40!C30+Job_Center_44!C30+Job_Center_45!C30+Job_Center_46!C30+Job_Center_47!C30+Job_Center_52!C30+Job_Center_53!C30+Job_Center_54!C30+Job_Center_62!C30+Job_Center_63!C30+Job_Center_64!C30+Job_Center_66!C30+Job_Center_67!C30+Job_Center_70!C30+Job_Center_72!C30+Job_Center_79!C30+Job_Center_80!C30+Job_Center_90!C30+Job_Center_97!C30+Job_Center_99!C30+Center_100_Burial_Claims!C30+SNAP_Overpayment_Claims!C30+Budgeting_After_IPV_Disqualification!C30+Bureau_of_Fraud_Investigations!C30+HEAP!C30+Computer_Match_Unit!C30+Child_Support_Unit!C30+ACS!C30+DAR!C30+HASA!C30+Day_Care!C30+DHS!C30+EVR!C30+SNAP_02!C30+SNAP_13!C30+SNAP_14!C30+SNAP_15!C30+SNAP_19!C30+SNAP_20!C30+SNAP_21!C30+SNAP_22!C30+SNAP_26!C30+SNAP_28!C30+SNAP_38!C30+SNAP_40!C30+SNAP_42!C30+SNAP_44!C30+SNAP_45!C30+SNAP_46!C30+SNAP_53!C30+SNAP_54!C30+SNAP_61!C30+SNAP_79!C30+SNAP_99!C30+FIDA!C30+FIDE!C30+Medicaid_Managed_Care!C30+Medical_Assistance_Program!C30+Domestic_Violence!C30+Home_Care!C30+Revenue_Investigations!C30+Restricted_Medicaid!C30+PSA!C30+Transitional_Benefits!C30)</f>
        <v>177</v>
      </c>
      <c r="D30" s="9">
        <f>(Job_Center_13!D30+Job_Center_17!D30+Job_Center_18!D30+Job_Center_23!D30+Job_Center_35!D30+Job_Center_37!D30+Job_Center_38!D30+Job_Center_39!D30+Job_Center_40!D30+Job_Center_44!D30+Job_Center_45!D30+Job_Center_46!D30+Job_Center_47!D30+Job_Center_52!D30+Job_Center_53!D30+Job_Center_54!D30+Job_Center_62!D30+Job_Center_63!D30+Job_Center_64!D30+Job_Center_66!D30+Job_Center_67!D30+Job_Center_70!D30+Job_Center_72!D30+Job_Center_79!D30+Job_Center_80!D30+Job_Center_90!D30+Job_Center_97!D30+Job_Center_99!D30+Center_100_Burial_Claims!D30+SNAP_Overpayment_Claims!D30+Budgeting_After_IPV_Disqualification!D30+Bureau_of_Fraud_Investigations!D30+HEAP!D30+Computer_Match_Unit!D30+Child_Support_Unit!D30+ACS!D30+DAR!D30+HASA!D30+Day_Care!D30+DHS!D30+EVR!D30+SNAP_02!D30+SNAP_13!D30+SNAP_14!D30+SNAP_15!D30+SNAP_19!D30+SNAP_20!D30+SNAP_21!D30+SNAP_22!D30+SNAP_26!D30+SNAP_28!D30+SNAP_38!D30+SNAP_40!D30+SNAP_42!D30+SNAP_44!D30+SNAP_45!D30+SNAP_46!D30+SNAP_53!D30+SNAP_54!D30+SNAP_61!D30+SNAP_79!D30+SNAP_99!D30+FIDA!D30+FIDE!D30+Medicaid_Managed_Care!D30+Medical_Assistance_Program!D30+Domestic_Violence!D30+Home_Care!D30+Revenue_Investigations!D30+Restricted_Medicaid!D30+PSA!D30+Transitional_Benefits!D30)</f>
        <v>1</v>
      </c>
      <c r="E30" s="9">
        <f>(Job_Center_13!E30+Job_Center_17!E30+Job_Center_18!E30+Job_Center_23!E30+Job_Center_35!E30+Job_Center_37!E30+Job_Center_38!E30+Job_Center_39!E30+Job_Center_40!E30+Job_Center_44!E30+Job_Center_45!E30+Job_Center_46!E30+Job_Center_47!E30+Job_Center_52!E30+Job_Center_53!E30+Job_Center_54!E30+Job_Center_62!E30+Job_Center_63!E30+Job_Center_64!E30+Job_Center_66!E30+Job_Center_67!E30+Job_Center_70!E30+Job_Center_72!E30+Job_Center_79!E30+Job_Center_80!E30+Job_Center_90!E30+Job_Center_97!E30+Job_Center_99!E30+Center_100_Burial_Claims!E30+SNAP_Overpayment_Claims!E30+Budgeting_After_IPV_Disqualification!E30+Bureau_of_Fraud_Investigations!E30+HEAP!E30+Computer_Match_Unit!E30+Child_Support_Unit!E30+ACS!E30+DAR!E30+HASA!E30+Day_Care!E30+DHS!E30+EVR!E30+SNAP_02!E30+SNAP_13!E30+SNAP_14!E30+SNAP_15!E30+SNAP_19!E30+SNAP_20!E30+SNAP_21!E30+SNAP_22!E30+SNAP_26!E30+SNAP_28!E30+SNAP_38!E30+SNAP_40!E30+SNAP_42!E30+SNAP_44!E30+SNAP_45!E30+SNAP_46!E30+SNAP_53!E30+SNAP_54!E30+SNAP_61!E30+SNAP_79!E30+SNAP_99!E30+FIDA!E30+FIDE!E30+Medicaid_Managed_Care!E30+Medical_Assistance_Program!E30+Domestic_Violence!E30+Home_Care!E30+Revenue_Investigations!E30+Restricted_Medicaid!E30+PSA!E30+Transitional_Benefits!E30)</f>
        <v>0</v>
      </c>
      <c r="F30" s="9">
        <f>(Job_Center_13!F30+Job_Center_17!F30+Job_Center_18!F30+Job_Center_23!F30+Job_Center_35!F30+Job_Center_37!F30+Job_Center_38!F30+Job_Center_39!F30+Job_Center_40!F30+Job_Center_44!F30+Job_Center_45!F30+Job_Center_46!F30+Job_Center_47!F30+Job_Center_52!F30+Job_Center_53!F30+Job_Center_54!F30+Job_Center_62!F30+Job_Center_63!F30+Job_Center_64!F30+Job_Center_66!F30+Job_Center_67!F30+Job_Center_70!F30+Job_Center_72!F30+Job_Center_79!F30+Job_Center_80!F30+Job_Center_90!F30+Job_Center_97!F30+Job_Center_99!F30+Center_100_Burial_Claims!F30+SNAP_Overpayment_Claims!F30+Budgeting_After_IPV_Disqualification!F30+Bureau_of_Fraud_Investigations!F30+HEAP!F30+Computer_Match_Unit!F30+Child_Support_Unit!F30+ACS!F30+DAR!F30+HASA!F30+Day_Care!F30+DHS!F30+EVR!F30+SNAP_02!F30+SNAP_13!F30+SNAP_14!F30+SNAP_15!F30+SNAP_19!F30+SNAP_20!F30+SNAP_21!F30+SNAP_22!F30+SNAP_26!F30+SNAP_28!F30+SNAP_38!F30+SNAP_40!F30+SNAP_42!F30+SNAP_44!F30+SNAP_45!F30+SNAP_46!F30+SNAP_53!F30+SNAP_54!F30+SNAP_61!F30+SNAP_79!F30+SNAP_99!F30+FIDA!F30+FIDE!F30+Medicaid_Managed_Care!F30+Medical_Assistance_Program!F30+Domestic_Violence!F30+Home_Care!F30+Revenue_Investigations!F30+Restricted_Medicaid!F30+PSA!F30+Transitional_Benefits!F30)</f>
        <v>126</v>
      </c>
      <c r="G30" s="9">
        <f>(Job_Center_13!G30+Job_Center_17!G30+Job_Center_18!G30+Job_Center_23!G30+Job_Center_35!G30+Job_Center_37!G30+Job_Center_38!G30+Job_Center_39!G30+Job_Center_40!G30+Job_Center_44!G30+Job_Center_45!G30+Job_Center_46!G30+Job_Center_47!G30+Job_Center_52!G30+Job_Center_53!G30+Job_Center_54!G30+Job_Center_62!G30+Job_Center_63!G30+Job_Center_64!G30+Job_Center_66!G30+Job_Center_67!G30+Job_Center_70!G30+Job_Center_72!G30+Job_Center_79!G30+Job_Center_80!G30+Job_Center_90!G30+Job_Center_97!G30+Job_Center_99!G30+Center_100_Burial_Claims!G30+SNAP_Overpayment_Claims!G30+Budgeting_After_IPV_Disqualification!G30+Bureau_of_Fraud_Investigations!G30+HEAP!G30+Computer_Match_Unit!G30+Child_Support_Unit!G30+ACS!G30+DAR!G30+HASA!G30+Day_Care!G30+DHS!G30+EVR!G30+SNAP_02!G30+SNAP_13!G30+SNAP_14!G30+SNAP_15!G30+SNAP_19!G30+SNAP_20!G30+SNAP_21!G30+SNAP_22!G30+SNAP_26!G30+SNAP_28!G30+SNAP_38!G30+SNAP_40!G30+SNAP_42!G30+SNAP_44!G30+SNAP_45!G30+SNAP_46!G30+SNAP_53!G30+SNAP_54!G30+SNAP_61!G30+SNAP_79!G30+SNAP_99!G30+FIDA!G30+FIDE!G30+Medicaid_Managed_Care!G30+Medical_Assistance_Program!G30+Domestic_Violence!G30+Home_Care!G30+Revenue_Investigations!G30+Restricted_Medicaid!G30+PSA!G30+Transitional_Benefits!G30)</f>
        <v>152</v>
      </c>
      <c r="H30" s="9">
        <f>(Job_Center_13!H30+Job_Center_17!H30+Job_Center_18!H30+Job_Center_23!H30+Job_Center_35!H30+Job_Center_37!H30+Job_Center_38!H30+Job_Center_39!H30+Job_Center_40!H30+Job_Center_44!H30+Job_Center_45!H30+Job_Center_46!H30+Job_Center_47!H30+Job_Center_52!H30+Job_Center_53!H30+Job_Center_54!H30+Job_Center_62!H30+Job_Center_63!H30+Job_Center_64!H30+Job_Center_66!H30+Job_Center_67!H30+Job_Center_70!H30+Job_Center_72!H30+Job_Center_79!H30+Job_Center_80!H30+Job_Center_90!H30+Job_Center_97!H30+Job_Center_99!H30+Center_100_Burial_Claims!H30+SNAP_Overpayment_Claims!H30+Budgeting_After_IPV_Disqualification!H30+Bureau_of_Fraud_Investigations!H30+HEAP!H30+Computer_Match_Unit!H30+Child_Support_Unit!H30+ACS!H30+DAR!H30+HASA!H30+Day_Care!H30+DHS!H30+EVR!H30+SNAP_02!H30+SNAP_13!H30+SNAP_14!H30+SNAP_15!H30+SNAP_19!H30+SNAP_20!H30+SNAP_21!H30+SNAP_22!H30+SNAP_26!H30+SNAP_28!H30+SNAP_38!H30+SNAP_40!H30+SNAP_42!H30+SNAP_44!H30+SNAP_45!H30+SNAP_46!H30+SNAP_53!H30+SNAP_54!H30+SNAP_61!H30+SNAP_79!H30+SNAP_99!H30+FIDA!H30+FIDE!H30+Medicaid_Managed_Care!H30+Medical_Assistance_Program!H30+Domestic_Violence!H30+Home_Care!H30+Revenue_Investigations!H30+Restricted_Medicaid!H30+PSA!H30+Transitional_Benefits!H30)</f>
        <v>136</v>
      </c>
      <c r="I30" s="9">
        <f>(Job_Center_13!I30+Job_Center_17!I30+Job_Center_18!I30+Job_Center_23!I30+Job_Center_35!I30+Job_Center_37!I30+Job_Center_38!I30+Job_Center_39!I30+Job_Center_40!I30+Job_Center_44!I30+Job_Center_45!I30+Job_Center_46!I30+Job_Center_47!I30+Job_Center_52!I30+Job_Center_53!I30+Job_Center_54!I30+Job_Center_62!I30+Job_Center_63!I30+Job_Center_64!I30+Job_Center_66!I30+Job_Center_67!I30+Job_Center_70!I30+Job_Center_72!I30+Job_Center_79!I30+Job_Center_80!I30+Job_Center_90!I30+Job_Center_97!I30+Job_Center_99!I30+Center_100_Burial_Claims!I30+SNAP_Overpayment_Claims!I30+Budgeting_After_IPV_Disqualification!I30+Bureau_of_Fraud_Investigations!I30+HEAP!I30+Computer_Match_Unit!I30+Child_Support_Unit!I30+ACS!I30+DAR!I30+HASA!I30+Day_Care!I30+DHS!I30+EVR!I30+SNAP_02!I30+SNAP_13!I30+SNAP_14!I30+SNAP_15!I30+SNAP_19!I30+SNAP_20!I30+SNAP_21!I30+SNAP_22!I30+SNAP_26!I30+SNAP_28!I30+SNAP_38!I30+SNAP_40!I30+SNAP_42!I30+SNAP_44!I30+SNAP_45!I30+SNAP_46!I30+SNAP_53!I30+SNAP_54!I30+SNAP_61!I30+SNAP_79!I30+SNAP_99!I30+FIDA!I30+FIDE!I30+Medicaid_Managed_Care!I30+Medical_Assistance_Program!I30+Domestic_Violence!I30+Home_Care!I30+Revenue_Investigations!I30+Restricted_Medicaid!I30+PSA!I30+Transitional_Benefits!I30)</f>
        <v>11</v>
      </c>
      <c r="J30" s="10">
        <f>SUM(B30:I30)</f>
        <v>973</v>
      </c>
      <c r="K30"/>
      <c r="L30"/>
      <c r="M30"/>
      <c r="N30"/>
      <c r="O30"/>
    </row>
    <row r="31" spans="1:15" ht="12.75">
      <c r="A31" s="13">
        <v>32</v>
      </c>
      <c r="B31" s="9">
        <f>(Job_Center_13!B31+Job_Center_17!B31+Job_Center_18!B31+Job_Center_23!B31+Job_Center_35!B31+Job_Center_37!B31+Job_Center_38!B31+Job_Center_39!B31+Job_Center_40!B31+Job_Center_44!B31+Job_Center_45!B31+Job_Center_46!B31+Job_Center_47!B31+Job_Center_52!B31+Job_Center_53!B31+Job_Center_54!B31+Job_Center_62!B31+Job_Center_63!B31+Job_Center_64!B31+Job_Center_66!B31+Job_Center_67!B31+Job_Center_70!B31+Job_Center_72!B31+Job_Center_79!B31+Job_Center_80!B31+Job_Center_90!B31+Job_Center_97!B31+Job_Center_99!B31+Center_100_Burial_Claims!B31+SNAP_Overpayment_Claims!B31+Budgeting_After_IPV_Disqualification!B31+Bureau_of_Fraud_Investigations!B31+HEAP!B31+Computer_Match_Unit!B31+Child_Support_Unit!B31+ACS!B31+DAR!B31+HASA!B31+Day_Care!B31+DHS!B31+EVR!B31+SNAP_02!B31+SNAP_13!B31+SNAP_14!B31+SNAP_15!B31+SNAP_19!B31+SNAP_20!B31+SNAP_21!B31+SNAP_22!B31+SNAP_26!B31+SNAP_28!B31+SNAP_38!B31+SNAP_40!B31+SNAP_42!B31+SNAP_44!B31+SNAP_45!B31+SNAP_46!B31+SNAP_53!B31+SNAP_54!B31+SNAP_61!B31+SNAP_79!B31+SNAP_99!B31+FIDA!B31+FIDE!B31+Medicaid_Managed_Care!B31+Medical_Assistance_Program!B31+Domestic_Violence!B31+Home_Care!B31+Revenue_Investigations!B31+Restricted_Medicaid!B31+PSA!B31+Transitional_Benefits!B31)</f>
        <v>63</v>
      </c>
      <c r="C31" s="9">
        <f>(Job_Center_13!C31+Job_Center_17!C31+Job_Center_18!C31+Job_Center_23!C31+Job_Center_35!C31+Job_Center_37!C31+Job_Center_38!C31+Job_Center_39!C31+Job_Center_40!C31+Job_Center_44!C31+Job_Center_45!C31+Job_Center_46!C31+Job_Center_47!C31+Job_Center_52!C31+Job_Center_53!C31+Job_Center_54!C31+Job_Center_62!C31+Job_Center_63!C31+Job_Center_64!C31+Job_Center_66!C31+Job_Center_67!C31+Job_Center_70!C31+Job_Center_72!C31+Job_Center_79!C31+Job_Center_80!C31+Job_Center_90!C31+Job_Center_97!C31+Job_Center_99!C31+Center_100_Burial_Claims!C31+SNAP_Overpayment_Claims!C31+Budgeting_After_IPV_Disqualification!C31+Bureau_of_Fraud_Investigations!C31+HEAP!C31+Computer_Match_Unit!C31+Child_Support_Unit!C31+ACS!C31+DAR!C31+HASA!C31+Day_Care!C31+DHS!C31+EVR!C31+SNAP_02!C31+SNAP_13!C31+SNAP_14!C31+SNAP_15!C31+SNAP_19!C31+SNAP_20!C31+SNAP_21!C31+SNAP_22!C31+SNAP_26!C31+SNAP_28!C31+SNAP_38!C31+SNAP_40!C31+SNAP_42!C31+SNAP_44!C31+SNAP_45!C31+SNAP_46!C31+SNAP_53!C31+SNAP_54!C31+SNAP_61!C31+SNAP_79!C31+SNAP_99!C31+FIDA!C31+FIDE!C31+Medicaid_Managed_Care!C31+Medical_Assistance_Program!C31+Domestic_Violence!C31+Home_Care!C31+Revenue_Investigations!C31+Restricted_Medicaid!C31+PSA!C31+Transitional_Benefits!C31)</f>
        <v>36</v>
      </c>
      <c r="D31" s="9">
        <f>(Job_Center_13!D31+Job_Center_17!D31+Job_Center_18!D31+Job_Center_23!D31+Job_Center_35!D31+Job_Center_37!D31+Job_Center_38!D31+Job_Center_39!D31+Job_Center_40!D31+Job_Center_44!D31+Job_Center_45!D31+Job_Center_46!D31+Job_Center_47!D31+Job_Center_52!D31+Job_Center_53!D31+Job_Center_54!D31+Job_Center_62!D31+Job_Center_63!D31+Job_Center_64!D31+Job_Center_66!D31+Job_Center_67!D31+Job_Center_70!D31+Job_Center_72!D31+Job_Center_79!D31+Job_Center_80!D31+Job_Center_90!D31+Job_Center_97!D31+Job_Center_99!D31+Center_100_Burial_Claims!D31+SNAP_Overpayment_Claims!D31+Budgeting_After_IPV_Disqualification!D31+Bureau_of_Fraud_Investigations!D31+HEAP!D31+Computer_Match_Unit!D31+Child_Support_Unit!D31+ACS!D31+DAR!D31+HASA!D31+Day_Care!D31+DHS!D31+EVR!D31+SNAP_02!D31+SNAP_13!D31+SNAP_14!D31+SNAP_15!D31+SNAP_19!D31+SNAP_20!D31+SNAP_21!D31+SNAP_22!D31+SNAP_26!D31+SNAP_28!D31+SNAP_38!D31+SNAP_40!D31+SNAP_42!D31+SNAP_44!D31+SNAP_45!D31+SNAP_46!D31+SNAP_53!D31+SNAP_54!D31+SNAP_61!D31+SNAP_79!D31+SNAP_99!D31+FIDA!D31+FIDE!D31+Medicaid_Managed_Care!D31+Medical_Assistance_Program!D31+Domestic_Violence!D31+Home_Care!D31+Revenue_Investigations!D31+Restricted_Medicaid!D31+PSA!D31+Transitional_Benefits!D31)</f>
        <v>5</v>
      </c>
      <c r="E31" s="9">
        <f>(Job_Center_13!E31+Job_Center_17!E31+Job_Center_18!E31+Job_Center_23!E31+Job_Center_35!E31+Job_Center_37!E31+Job_Center_38!E31+Job_Center_39!E31+Job_Center_40!E31+Job_Center_44!E31+Job_Center_45!E31+Job_Center_46!E31+Job_Center_47!E31+Job_Center_52!E31+Job_Center_53!E31+Job_Center_54!E31+Job_Center_62!E31+Job_Center_63!E31+Job_Center_64!E31+Job_Center_66!E31+Job_Center_67!E31+Job_Center_70!E31+Job_Center_72!E31+Job_Center_79!E31+Job_Center_80!E31+Job_Center_90!E31+Job_Center_97!E31+Job_Center_99!E31+Center_100_Burial_Claims!E31+SNAP_Overpayment_Claims!E31+Budgeting_After_IPV_Disqualification!E31+Bureau_of_Fraud_Investigations!E31+HEAP!E31+Computer_Match_Unit!E31+Child_Support_Unit!E31+ACS!E31+DAR!E31+HASA!E31+Day_Care!E31+DHS!E31+EVR!E31+SNAP_02!E31+SNAP_13!E31+SNAP_14!E31+SNAP_15!E31+SNAP_19!E31+SNAP_20!E31+SNAP_21!E31+SNAP_22!E31+SNAP_26!E31+SNAP_28!E31+SNAP_38!E31+SNAP_40!E31+SNAP_42!E31+SNAP_44!E31+SNAP_45!E31+SNAP_46!E31+SNAP_53!E31+SNAP_54!E31+SNAP_61!E31+SNAP_79!E31+SNAP_99!E31+FIDA!E31+FIDE!E31+Medicaid_Managed_Care!E31+Medical_Assistance_Program!E31+Domestic_Violence!E31+Home_Care!E31+Revenue_Investigations!E31+Restricted_Medicaid!E31+PSA!E31+Transitional_Benefits!E31)</f>
        <v>0</v>
      </c>
      <c r="F31" s="9">
        <f>(Job_Center_13!F31+Job_Center_17!F31+Job_Center_18!F31+Job_Center_23!F31+Job_Center_35!F31+Job_Center_37!F31+Job_Center_38!F31+Job_Center_39!F31+Job_Center_40!F31+Job_Center_44!F31+Job_Center_45!F31+Job_Center_46!F31+Job_Center_47!F31+Job_Center_52!F31+Job_Center_53!F31+Job_Center_54!F31+Job_Center_62!F31+Job_Center_63!F31+Job_Center_64!F31+Job_Center_66!F31+Job_Center_67!F31+Job_Center_70!F31+Job_Center_72!F31+Job_Center_79!F31+Job_Center_80!F31+Job_Center_90!F31+Job_Center_97!F31+Job_Center_99!F31+Center_100_Burial_Claims!F31+SNAP_Overpayment_Claims!F31+Budgeting_After_IPV_Disqualification!F31+Bureau_of_Fraud_Investigations!F31+HEAP!F31+Computer_Match_Unit!F31+Child_Support_Unit!F31+ACS!F31+DAR!F31+HASA!F31+Day_Care!F31+DHS!F31+EVR!F31+SNAP_02!F31+SNAP_13!F31+SNAP_14!F31+SNAP_15!F31+SNAP_19!F31+SNAP_20!F31+SNAP_21!F31+SNAP_22!F31+SNAP_26!F31+SNAP_28!F31+SNAP_38!F31+SNAP_40!F31+SNAP_42!F31+SNAP_44!F31+SNAP_45!F31+SNAP_46!F31+SNAP_53!F31+SNAP_54!F31+SNAP_61!F31+SNAP_79!F31+SNAP_99!F31+FIDA!F31+FIDE!F31+Medicaid_Managed_Care!F31+Medical_Assistance_Program!F31+Domestic_Violence!F31+Home_Care!F31+Revenue_Investigations!F31+Restricted_Medicaid!F31+PSA!F31+Transitional_Benefits!F31)</f>
        <v>58</v>
      </c>
      <c r="G31" s="9">
        <f>(Job_Center_13!G31+Job_Center_17!G31+Job_Center_18!G31+Job_Center_23!G31+Job_Center_35!G31+Job_Center_37!G31+Job_Center_38!G31+Job_Center_39!G31+Job_Center_40!G31+Job_Center_44!G31+Job_Center_45!G31+Job_Center_46!G31+Job_Center_47!G31+Job_Center_52!G31+Job_Center_53!G31+Job_Center_54!G31+Job_Center_62!G31+Job_Center_63!G31+Job_Center_64!G31+Job_Center_66!G31+Job_Center_67!G31+Job_Center_70!G31+Job_Center_72!G31+Job_Center_79!G31+Job_Center_80!G31+Job_Center_90!G31+Job_Center_97!G31+Job_Center_99!G31+Center_100_Burial_Claims!G31+SNAP_Overpayment_Claims!G31+Budgeting_After_IPV_Disqualification!G31+Bureau_of_Fraud_Investigations!G31+HEAP!G31+Computer_Match_Unit!G31+Child_Support_Unit!G31+ACS!G31+DAR!G31+HASA!G31+Day_Care!G31+DHS!G31+EVR!G31+SNAP_02!G31+SNAP_13!G31+SNAP_14!G31+SNAP_15!G31+SNAP_19!G31+SNAP_20!G31+SNAP_21!G31+SNAP_22!G31+SNAP_26!G31+SNAP_28!G31+SNAP_38!G31+SNAP_40!G31+SNAP_42!G31+SNAP_44!G31+SNAP_45!G31+SNAP_46!G31+SNAP_53!G31+SNAP_54!G31+SNAP_61!G31+SNAP_79!G31+SNAP_99!G31+FIDA!G31+FIDE!G31+Medicaid_Managed_Care!G31+Medical_Assistance_Program!G31+Domestic_Violence!G31+Home_Care!G31+Revenue_Investigations!G31+Restricted_Medicaid!G31+PSA!G31+Transitional_Benefits!G31)</f>
        <v>17</v>
      </c>
      <c r="H31" s="9">
        <f>(Job_Center_13!H31+Job_Center_17!H31+Job_Center_18!H31+Job_Center_23!H31+Job_Center_35!H31+Job_Center_37!H31+Job_Center_38!H31+Job_Center_39!H31+Job_Center_40!H31+Job_Center_44!H31+Job_Center_45!H31+Job_Center_46!H31+Job_Center_47!H31+Job_Center_52!H31+Job_Center_53!H31+Job_Center_54!H31+Job_Center_62!H31+Job_Center_63!H31+Job_Center_64!H31+Job_Center_66!H31+Job_Center_67!H31+Job_Center_70!H31+Job_Center_72!H31+Job_Center_79!H31+Job_Center_80!H31+Job_Center_90!H31+Job_Center_97!H31+Job_Center_99!H31+Center_100_Burial_Claims!H31+SNAP_Overpayment_Claims!H31+Budgeting_After_IPV_Disqualification!H31+Bureau_of_Fraud_Investigations!H31+HEAP!H31+Computer_Match_Unit!H31+Child_Support_Unit!H31+ACS!H31+DAR!H31+HASA!H31+Day_Care!H31+DHS!H31+EVR!H31+SNAP_02!H31+SNAP_13!H31+SNAP_14!H31+SNAP_15!H31+SNAP_19!H31+SNAP_20!H31+SNAP_21!H31+SNAP_22!H31+SNAP_26!H31+SNAP_28!H31+SNAP_38!H31+SNAP_40!H31+SNAP_42!H31+SNAP_44!H31+SNAP_45!H31+SNAP_46!H31+SNAP_53!H31+SNAP_54!H31+SNAP_61!H31+SNAP_79!H31+SNAP_99!H31+FIDA!H31+FIDE!H31+Medicaid_Managed_Care!H31+Medical_Assistance_Program!H31+Domestic_Violence!H31+Home_Care!H31+Revenue_Investigations!H31+Restricted_Medicaid!H31+PSA!H31+Transitional_Benefits!H31)</f>
        <v>7</v>
      </c>
      <c r="I31" s="9">
        <f>(Job_Center_13!I31+Job_Center_17!I31+Job_Center_18!I31+Job_Center_23!I31+Job_Center_35!I31+Job_Center_37!I31+Job_Center_38!I31+Job_Center_39!I31+Job_Center_40!I31+Job_Center_44!I31+Job_Center_45!I31+Job_Center_46!I31+Job_Center_47!I31+Job_Center_52!I31+Job_Center_53!I31+Job_Center_54!I31+Job_Center_62!I31+Job_Center_63!I31+Job_Center_64!I31+Job_Center_66!I31+Job_Center_67!I31+Job_Center_70!I31+Job_Center_72!I31+Job_Center_79!I31+Job_Center_80!I31+Job_Center_90!I31+Job_Center_97!I31+Job_Center_99!I31+Center_100_Burial_Claims!I31+SNAP_Overpayment_Claims!I31+Budgeting_After_IPV_Disqualification!I31+Bureau_of_Fraud_Investigations!I31+HEAP!I31+Computer_Match_Unit!I31+Child_Support_Unit!I31+ACS!I31+DAR!I31+HASA!I31+Day_Care!I31+DHS!I31+EVR!I31+SNAP_02!I31+SNAP_13!I31+SNAP_14!I31+SNAP_15!I31+SNAP_19!I31+SNAP_20!I31+SNAP_21!I31+SNAP_22!I31+SNAP_26!I31+SNAP_28!I31+SNAP_38!I31+SNAP_40!I31+SNAP_42!I31+SNAP_44!I31+SNAP_45!I31+SNAP_46!I31+SNAP_53!I31+SNAP_54!I31+SNAP_61!I31+SNAP_79!I31+SNAP_99!I31+FIDA!I31+FIDE!I31+Medicaid_Managed_Care!I31+Medical_Assistance_Program!I31+Domestic_Violence!I31+Home_Care!I31+Revenue_Investigations!I31+Restricted_Medicaid!I31+PSA!I31+Transitional_Benefits!I31)</f>
        <v>5</v>
      </c>
      <c r="J31" s="10">
        <f>SUM(B31:I31)</f>
        <v>191</v>
      </c>
      <c r="K31"/>
      <c r="L31"/>
      <c r="M31"/>
      <c r="N31"/>
      <c r="O31"/>
    </row>
    <row r="32" spans="1:15" ht="12.75">
      <c r="A32" s="13">
        <v>33</v>
      </c>
      <c r="B32" s="9">
        <f>(Job_Center_13!B32+Job_Center_17!B32+Job_Center_18!B32+Job_Center_23!B32+Job_Center_35!B32+Job_Center_37!B32+Job_Center_38!B32+Job_Center_39!B32+Job_Center_40!B32+Job_Center_44!B32+Job_Center_45!B32+Job_Center_46!B32+Job_Center_47!B32+Job_Center_52!B32+Job_Center_53!B32+Job_Center_54!B32+Job_Center_62!B32+Job_Center_63!B32+Job_Center_64!B32+Job_Center_66!B32+Job_Center_67!B32+Job_Center_70!B32+Job_Center_72!B32+Job_Center_79!B32+Job_Center_80!B32+Job_Center_90!B32+Job_Center_97!B32+Job_Center_99!B32+Center_100_Burial_Claims!B32+SNAP_Overpayment_Claims!B32+Budgeting_After_IPV_Disqualification!B32+Bureau_of_Fraud_Investigations!B32+HEAP!B32+Computer_Match_Unit!B32+Child_Support_Unit!B32+ACS!B32+DAR!B32+HASA!B32+Day_Care!B32+DHS!B32+EVR!B32+SNAP_02!B32+SNAP_13!B32+SNAP_14!B32+SNAP_15!B32+SNAP_19!B32+SNAP_20!B32+SNAP_21!B32+SNAP_22!B32+SNAP_26!B32+SNAP_28!B32+SNAP_38!B32+SNAP_40!B32+SNAP_42!B32+SNAP_44!B32+SNAP_45!B32+SNAP_46!B32+SNAP_53!B32+SNAP_54!B32+SNAP_61!B32+SNAP_79!B32+SNAP_99!B32+FIDA!B32+FIDE!B32+Medicaid_Managed_Care!B32+Medical_Assistance_Program!B32+Domestic_Violence!B32+Home_Care!B32+Revenue_Investigations!B32+Restricted_Medicaid!B32+PSA!B32+Transitional_Benefits!B32)</f>
        <v>141</v>
      </c>
      <c r="C32" s="9">
        <f>(Job_Center_13!C32+Job_Center_17!C32+Job_Center_18!C32+Job_Center_23!C32+Job_Center_35!C32+Job_Center_37!C32+Job_Center_38!C32+Job_Center_39!C32+Job_Center_40!C32+Job_Center_44!C32+Job_Center_45!C32+Job_Center_46!C32+Job_Center_47!C32+Job_Center_52!C32+Job_Center_53!C32+Job_Center_54!C32+Job_Center_62!C32+Job_Center_63!C32+Job_Center_64!C32+Job_Center_66!C32+Job_Center_67!C32+Job_Center_70!C32+Job_Center_72!C32+Job_Center_79!C32+Job_Center_80!C32+Job_Center_90!C32+Job_Center_97!C32+Job_Center_99!C32+Center_100_Burial_Claims!C32+SNAP_Overpayment_Claims!C32+Budgeting_After_IPV_Disqualification!C32+Bureau_of_Fraud_Investigations!C32+HEAP!C32+Computer_Match_Unit!C32+Child_Support_Unit!C32+ACS!C32+DAR!C32+HASA!C32+Day_Care!C32+DHS!C32+EVR!C32+SNAP_02!C32+SNAP_13!C32+SNAP_14!C32+SNAP_15!C32+SNAP_19!C32+SNAP_20!C32+SNAP_21!C32+SNAP_22!C32+SNAP_26!C32+SNAP_28!C32+SNAP_38!C32+SNAP_40!C32+SNAP_42!C32+SNAP_44!C32+SNAP_45!C32+SNAP_46!C32+SNAP_53!C32+SNAP_54!C32+SNAP_61!C32+SNAP_79!C32+SNAP_99!C32+FIDA!C32+FIDE!C32+Medicaid_Managed_Care!C32+Medical_Assistance_Program!C32+Domestic_Violence!C32+Home_Care!C32+Revenue_Investigations!C32+Restricted_Medicaid!C32+PSA!C32+Transitional_Benefits!C32)</f>
        <v>91</v>
      </c>
      <c r="D32" s="9">
        <f>(Job_Center_13!D32+Job_Center_17!D32+Job_Center_18!D32+Job_Center_23!D32+Job_Center_35!D32+Job_Center_37!D32+Job_Center_38!D32+Job_Center_39!D32+Job_Center_40!D32+Job_Center_44!D32+Job_Center_45!D32+Job_Center_46!D32+Job_Center_47!D32+Job_Center_52!D32+Job_Center_53!D32+Job_Center_54!D32+Job_Center_62!D32+Job_Center_63!D32+Job_Center_64!D32+Job_Center_66!D32+Job_Center_67!D32+Job_Center_70!D32+Job_Center_72!D32+Job_Center_79!D32+Job_Center_80!D32+Job_Center_90!D32+Job_Center_97!D32+Job_Center_99!D32+Center_100_Burial_Claims!D32+SNAP_Overpayment_Claims!D32+Budgeting_After_IPV_Disqualification!D32+Bureau_of_Fraud_Investigations!D32+HEAP!D32+Computer_Match_Unit!D32+Child_Support_Unit!D32+ACS!D32+DAR!D32+HASA!D32+Day_Care!D32+DHS!D32+EVR!D32+SNAP_02!D32+SNAP_13!D32+SNAP_14!D32+SNAP_15!D32+SNAP_19!D32+SNAP_20!D32+SNAP_21!D32+SNAP_22!D32+SNAP_26!D32+SNAP_28!D32+SNAP_38!D32+SNAP_40!D32+SNAP_42!D32+SNAP_44!D32+SNAP_45!D32+SNAP_46!D32+SNAP_53!D32+SNAP_54!D32+SNAP_61!D32+SNAP_79!D32+SNAP_99!D32+FIDA!D32+FIDE!D32+Medicaid_Managed_Care!D32+Medical_Assistance_Program!D32+Domestic_Violence!D32+Home_Care!D32+Revenue_Investigations!D32+Restricted_Medicaid!D32+PSA!D32+Transitional_Benefits!D32)</f>
        <v>9</v>
      </c>
      <c r="E32" s="9">
        <f>(Job_Center_13!E32+Job_Center_17!E32+Job_Center_18!E32+Job_Center_23!E32+Job_Center_35!E32+Job_Center_37!E32+Job_Center_38!E32+Job_Center_39!E32+Job_Center_40!E32+Job_Center_44!E32+Job_Center_45!E32+Job_Center_46!E32+Job_Center_47!E32+Job_Center_52!E32+Job_Center_53!E32+Job_Center_54!E32+Job_Center_62!E32+Job_Center_63!E32+Job_Center_64!E32+Job_Center_66!E32+Job_Center_67!E32+Job_Center_70!E32+Job_Center_72!E32+Job_Center_79!E32+Job_Center_80!E32+Job_Center_90!E32+Job_Center_97!E32+Job_Center_99!E32+Center_100_Burial_Claims!E32+SNAP_Overpayment_Claims!E32+Budgeting_After_IPV_Disqualification!E32+Bureau_of_Fraud_Investigations!E32+HEAP!E32+Computer_Match_Unit!E32+Child_Support_Unit!E32+ACS!E32+DAR!E32+HASA!E32+Day_Care!E32+DHS!E32+EVR!E32+SNAP_02!E32+SNAP_13!E32+SNAP_14!E32+SNAP_15!E32+SNAP_19!E32+SNAP_20!E32+SNAP_21!E32+SNAP_22!E32+SNAP_26!E32+SNAP_28!E32+SNAP_38!E32+SNAP_40!E32+SNAP_42!E32+SNAP_44!E32+SNAP_45!E32+SNAP_46!E32+SNAP_53!E32+SNAP_54!E32+SNAP_61!E32+SNAP_79!E32+SNAP_99!E32+FIDA!E32+FIDE!E32+Medicaid_Managed_Care!E32+Medical_Assistance_Program!E32+Domestic_Violence!E32+Home_Care!E32+Revenue_Investigations!E32+Restricted_Medicaid!E32+PSA!E32+Transitional_Benefits!E32)</f>
        <v>0</v>
      </c>
      <c r="F32" s="9">
        <f>(Job_Center_13!F32+Job_Center_17!F32+Job_Center_18!F32+Job_Center_23!F32+Job_Center_35!F32+Job_Center_37!F32+Job_Center_38!F32+Job_Center_39!F32+Job_Center_40!F32+Job_Center_44!F32+Job_Center_45!F32+Job_Center_46!F32+Job_Center_47!F32+Job_Center_52!F32+Job_Center_53!F32+Job_Center_54!F32+Job_Center_62!F32+Job_Center_63!F32+Job_Center_64!F32+Job_Center_66!F32+Job_Center_67!F32+Job_Center_70!F32+Job_Center_72!F32+Job_Center_79!F32+Job_Center_80!F32+Job_Center_90!F32+Job_Center_97!F32+Job_Center_99!F32+Center_100_Burial_Claims!F32+SNAP_Overpayment_Claims!F32+Budgeting_After_IPV_Disqualification!F32+Bureau_of_Fraud_Investigations!F32+HEAP!F32+Computer_Match_Unit!F32+Child_Support_Unit!F32+ACS!F32+DAR!F32+HASA!F32+Day_Care!F32+DHS!F32+EVR!F32+SNAP_02!F32+SNAP_13!F32+SNAP_14!F32+SNAP_15!F32+SNAP_19!F32+SNAP_20!F32+SNAP_21!F32+SNAP_22!F32+SNAP_26!F32+SNAP_28!F32+SNAP_38!F32+SNAP_40!F32+SNAP_42!F32+SNAP_44!F32+SNAP_45!F32+SNAP_46!F32+SNAP_53!F32+SNAP_54!F32+SNAP_61!F32+SNAP_79!F32+SNAP_99!F32+FIDA!F32+FIDE!F32+Medicaid_Managed_Care!F32+Medical_Assistance_Program!F32+Domestic_Violence!F32+Home_Care!F32+Revenue_Investigations!F32+Restricted_Medicaid!F32+PSA!F32+Transitional_Benefits!F32)</f>
        <v>80</v>
      </c>
      <c r="G32" s="9">
        <f>(Job_Center_13!G32+Job_Center_17!G32+Job_Center_18!G32+Job_Center_23!G32+Job_Center_35!G32+Job_Center_37!G32+Job_Center_38!G32+Job_Center_39!G32+Job_Center_40!G32+Job_Center_44!G32+Job_Center_45!G32+Job_Center_46!G32+Job_Center_47!G32+Job_Center_52!G32+Job_Center_53!G32+Job_Center_54!G32+Job_Center_62!G32+Job_Center_63!G32+Job_Center_64!G32+Job_Center_66!G32+Job_Center_67!G32+Job_Center_70!G32+Job_Center_72!G32+Job_Center_79!G32+Job_Center_80!G32+Job_Center_90!G32+Job_Center_97!G32+Job_Center_99!G32+Center_100_Burial_Claims!G32+SNAP_Overpayment_Claims!G32+Budgeting_After_IPV_Disqualification!G32+Bureau_of_Fraud_Investigations!G32+HEAP!G32+Computer_Match_Unit!G32+Child_Support_Unit!G32+ACS!G32+DAR!G32+HASA!G32+Day_Care!G32+DHS!G32+EVR!G32+SNAP_02!G32+SNAP_13!G32+SNAP_14!G32+SNAP_15!G32+SNAP_19!G32+SNAP_20!G32+SNAP_21!G32+SNAP_22!G32+SNAP_26!G32+SNAP_28!G32+SNAP_38!G32+SNAP_40!G32+SNAP_42!G32+SNAP_44!G32+SNAP_45!G32+SNAP_46!G32+SNAP_53!G32+SNAP_54!G32+SNAP_61!G32+SNAP_79!G32+SNAP_99!G32+FIDA!G32+FIDE!G32+Medicaid_Managed_Care!G32+Medical_Assistance_Program!G32+Domestic_Violence!G32+Home_Care!G32+Revenue_Investigations!G32+Restricted_Medicaid!G32+PSA!G32+Transitional_Benefits!G32)</f>
        <v>142</v>
      </c>
      <c r="H32" s="9">
        <f>(Job_Center_13!H32+Job_Center_17!H32+Job_Center_18!H32+Job_Center_23!H32+Job_Center_35!H32+Job_Center_37!H32+Job_Center_38!H32+Job_Center_39!H32+Job_Center_40!H32+Job_Center_44!H32+Job_Center_45!H32+Job_Center_46!H32+Job_Center_47!H32+Job_Center_52!H32+Job_Center_53!H32+Job_Center_54!H32+Job_Center_62!H32+Job_Center_63!H32+Job_Center_64!H32+Job_Center_66!H32+Job_Center_67!H32+Job_Center_70!H32+Job_Center_72!H32+Job_Center_79!H32+Job_Center_80!H32+Job_Center_90!H32+Job_Center_97!H32+Job_Center_99!H32+Center_100_Burial_Claims!H32+SNAP_Overpayment_Claims!H32+Budgeting_After_IPV_Disqualification!H32+Bureau_of_Fraud_Investigations!H32+HEAP!H32+Computer_Match_Unit!H32+Child_Support_Unit!H32+ACS!H32+DAR!H32+HASA!H32+Day_Care!H32+DHS!H32+EVR!H32+SNAP_02!H32+SNAP_13!H32+SNAP_14!H32+SNAP_15!H32+SNAP_19!H32+SNAP_20!H32+SNAP_21!H32+SNAP_22!H32+SNAP_26!H32+SNAP_28!H32+SNAP_38!H32+SNAP_40!H32+SNAP_42!H32+SNAP_44!H32+SNAP_45!H32+SNAP_46!H32+SNAP_53!H32+SNAP_54!H32+SNAP_61!H32+SNAP_79!H32+SNAP_99!H32+FIDA!H32+FIDE!H32+Medicaid_Managed_Care!H32+Medical_Assistance_Program!H32+Domestic_Violence!H32+Home_Care!H32+Revenue_Investigations!H32+Restricted_Medicaid!H32+PSA!H32+Transitional_Benefits!H32)</f>
        <v>45</v>
      </c>
      <c r="I32" s="9">
        <f>(Job_Center_13!I32+Job_Center_17!I32+Job_Center_18!I32+Job_Center_23!I32+Job_Center_35!I32+Job_Center_37!I32+Job_Center_38!I32+Job_Center_39!I32+Job_Center_40!I32+Job_Center_44!I32+Job_Center_45!I32+Job_Center_46!I32+Job_Center_47!I32+Job_Center_52!I32+Job_Center_53!I32+Job_Center_54!I32+Job_Center_62!I32+Job_Center_63!I32+Job_Center_64!I32+Job_Center_66!I32+Job_Center_67!I32+Job_Center_70!I32+Job_Center_72!I32+Job_Center_79!I32+Job_Center_80!I32+Job_Center_90!I32+Job_Center_97!I32+Job_Center_99!I32+Center_100_Burial_Claims!I32+SNAP_Overpayment_Claims!I32+Budgeting_After_IPV_Disqualification!I32+Bureau_of_Fraud_Investigations!I32+HEAP!I32+Computer_Match_Unit!I32+Child_Support_Unit!I32+ACS!I32+DAR!I32+HASA!I32+Day_Care!I32+DHS!I32+EVR!I32+SNAP_02!I32+SNAP_13!I32+SNAP_14!I32+SNAP_15!I32+SNAP_19!I32+SNAP_20!I32+SNAP_21!I32+SNAP_22!I32+SNAP_26!I32+SNAP_28!I32+SNAP_38!I32+SNAP_40!I32+SNAP_42!I32+SNAP_44!I32+SNAP_45!I32+SNAP_46!I32+SNAP_53!I32+SNAP_54!I32+SNAP_61!I32+SNAP_79!I32+SNAP_99!I32+FIDA!I32+FIDE!I32+Medicaid_Managed_Care!I32+Medical_Assistance_Program!I32+Domestic_Violence!I32+Home_Care!I32+Revenue_Investigations!I32+Restricted_Medicaid!I32+PSA!I32+Transitional_Benefits!I32)</f>
        <v>6</v>
      </c>
      <c r="J32" s="10">
        <f>SUM(B32:I32)</f>
        <v>514</v>
      </c>
      <c r="K32"/>
      <c r="L32"/>
      <c r="M32"/>
      <c r="N32"/>
      <c r="O32"/>
    </row>
    <row r="33" spans="1:15" ht="12.75">
      <c r="A33" s="13">
        <v>34</v>
      </c>
      <c r="B33" s="9">
        <f>(Job_Center_13!B33+Job_Center_17!B33+Job_Center_18!B33+Job_Center_23!B33+Job_Center_35!B33+Job_Center_37!B33+Job_Center_38!B33+Job_Center_39!B33+Job_Center_40!B33+Job_Center_44!B33+Job_Center_45!B33+Job_Center_46!B33+Job_Center_47!B33+Job_Center_52!B33+Job_Center_53!B33+Job_Center_54!B33+Job_Center_62!B33+Job_Center_63!B33+Job_Center_64!B33+Job_Center_66!B33+Job_Center_67!B33+Job_Center_70!B33+Job_Center_72!B33+Job_Center_79!B33+Job_Center_80!B33+Job_Center_90!B33+Job_Center_97!B33+Job_Center_99!B33+Center_100_Burial_Claims!B33+SNAP_Overpayment_Claims!B33+Budgeting_After_IPV_Disqualification!B33+Bureau_of_Fraud_Investigations!B33+HEAP!B33+Computer_Match_Unit!B33+Child_Support_Unit!B33+ACS!B33+DAR!B33+HASA!B33+Day_Care!B33+DHS!B33+EVR!B33+SNAP_02!B33+SNAP_13!B33+SNAP_14!B33+SNAP_15!B33+SNAP_19!B33+SNAP_20!B33+SNAP_21!B33+SNAP_22!B33+SNAP_26!B33+SNAP_28!B33+SNAP_38!B33+SNAP_40!B33+SNAP_42!B33+SNAP_44!B33+SNAP_45!B33+SNAP_46!B33+SNAP_53!B33+SNAP_54!B33+SNAP_61!B33+SNAP_79!B33+SNAP_99!B33+FIDA!B33+FIDE!B33+Medicaid_Managed_Care!B33+Medical_Assistance_Program!B33+Domestic_Violence!B33+Home_Care!B33+Revenue_Investigations!B33+Restricted_Medicaid!B33+PSA!B33+Transitional_Benefits!B33)</f>
        <v>869</v>
      </c>
      <c r="C33" s="9">
        <f>(Job_Center_13!C33+Job_Center_17!C33+Job_Center_18!C33+Job_Center_23!C33+Job_Center_35!C33+Job_Center_37!C33+Job_Center_38!C33+Job_Center_39!C33+Job_Center_40!C33+Job_Center_44!C33+Job_Center_45!C33+Job_Center_46!C33+Job_Center_47!C33+Job_Center_52!C33+Job_Center_53!C33+Job_Center_54!C33+Job_Center_62!C33+Job_Center_63!C33+Job_Center_64!C33+Job_Center_66!C33+Job_Center_67!C33+Job_Center_70!C33+Job_Center_72!C33+Job_Center_79!C33+Job_Center_80!C33+Job_Center_90!C33+Job_Center_97!C33+Job_Center_99!C33+Center_100_Burial_Claims!C33+SNAP_Overpayment_Claims!C33+Budgeting_After_IPV_Disqualification!C33+Bureau_of_Fraud_Investigations!C33+HEAP!C33+Computer_Match_Unit!C33+Child_Support_Unit!C33+ACS!C33+DAR!C33+HASA!C33+Day_Care!C33+DHS!C33+EVR!C33+SNAP_02!C33+SNAP_13!C33+SNAP_14!C33+SNAP_15!C33+SNAP_19!C33+SNAP_20!C33+SNAP_21!C33+SNAP_22!C33+SNAP_26!C33+SNAP_28!C33+SNAP_38!C33+SNAP_40!C33+SNAP_42!C33+SNAP_44!C33+SNAP_45!C33+SNAP_46!C33+SNAP_53!C33+SNAP_54!C33+SNAP_61!C33+SNAP_79!C33+SNAP_99!C33+FIDA!C33+FIDE!C33+Medicaid_Managed_Care!C33+Medical_Assistance_Program!C33+Domestic_Violence!C33+Home_Care!C33+Revenue_Investigations!C33+Restricted_Medicaid!C33+PSA!C33+Transitional_Benefits!C33)</f>
        <v>317</v>
      </c>
      <c r="D33" s="9">
        <f>(Job_Center_13!D33+Job_Center_17!D33+Job_Center_18!D33+Job_Center_23!D33+Job_Center_35!D33+Job_Center_37!D33+Job_Center_38!D33+Job_Center_39!D33+Job_Center_40!D33+Job_Center_44!D33+Job_Center_45!D33+Job_Center_46!D33+Job_Center_47!D33+Job_Center_52!D33+Job_Center_53!D33+Job_Center_54!D33+Job_Center_62!D33+Job_Center_63!D33+Job_Center_64!D33+Job_Center_66!D33+Job_Center_67!D33+Job_Center_70!D33+Job_Center_72!D33+Job_Center_79!D33+Job_Center_80!D33+Job_Center_90!D33+Job_Center_97!D33+Job_Center_99!D33+Center_100_Burial_Claims!D33+SNAP_Overpayment_Claims!D33+Budgeting_After_IPV_Disqualification!D33+Bureau_of_Fraud_Investigations!D33+HEAP!D33+Computer_Match_Unit!D33+Child_Support_Unit!D33+ACS!D33+DAR!D33+HASA!D33+Day_Care!D33+DHS!D33+EVR!D33+SNAP_02!D33+SNAP_13!D33+SNAP_14!D33+SNAP_15!D33+SNAP_19!D33+SNAP_20!D33+SNAP_21!D33+SNAP_22!D33+SNAP_26!D33+SNAP_28!D33+SNAP_38!D33+SNAP_40!D33+SNAP_42!D33+SNAP_44!D33+SNAP_45!D33+SNAP_46!D33+SNAP_53!D33+SNAP_54!D33+SNAP_61!D33+SNAP_79!D33+SNAP_99!D33+FIDA!D33+FIDE!D33+Medicaid_Managed_Care!D33+Medical_Assistance_Program!D33+Domestic_Violence!D33+Home_Care!D33+Revenue_Investigations!D33+Restricted_Medicaid!D33+PSA!D33+Transitional_Benefits!D33)</f>
        <v>4</v>
      </c>
      <c r="E33" s="9">
        <f>(Job_Center_13!E33+Job_Center_17!E33+Job_Center_18!E33+Job_Center_23!E33+Job_Center_35!E33+Job_Center_37!E33+Job_Center_38!E33+Job_Center_39!E33+Job_Center_40!E33+Job_Center_44!E33+Job_Center_45!E33+Job_Center_46!E33+Job_Center_47!E33+Job_Center_52!E33+Job_Center_53!E33+Job_Center_54!E33+Job_Center_62!E33+Job_Center_63!E33+Job_Center_64!E33+Job_Center_66!E33+Job_Center_67!E33+Job_Center_70!E33+Job_Center_72!E33+Job_Center_79!E33+Job_Center_80!E33+Job_Center_90!E33+Job_Center_97!E33+Job_Center_99!E33+Center_100_Burial_Claims!E33+SNAP_Overpayment_Claims!E33+Budgeting_After_IPV_Disqualification!E33+Bureau_of_Fraud_Investigations!E33+HEAP!E33+Computer_Match_Unit!E33+Child_Support_Unit!E33+ACS!E33+DAR!E33+HASA!E33+Day_Care!E33+DHS!E33+EVR!E33+SNAP_02!E33+SNAP_13!E33+SNAP_14!E33+SNAP_15!E33+SNAP_19!E33+SNAP_20!E33+SNAP_21!E33+SNAP_22!E33+SNAP_26!E33+SNAP_28!E33+SNAP_38!E33+SNAP_40!E33+SNAP_42!E33+SNAP_44!E33+SNAP_45!E33+SNAP_46!E33+SNAP_53!E33+SNAP_54!E33+SNAP_61!E33+SNAP_79!E33+SNAP_99!E33+FIDA!E33+FIDE!E33+Medicaid_Managed_Care!E33+Medical_Assistance_Program!E33+Domestic_Violence!E33+Home_Care!E33+Revenue_Investigations!E33+Restricted_Medicaid!E33+PSA!E33+Transitional_Benefits!E33)</f>
        <v>0</v>
      </c>
      <c r="F33" s="9">
        <f>(Job_Center_13!F33+Job_Center_17!F33+Job_Center_18!F33+Job_Center_23!F33+Job_Center_35!F33+Job_Center_37!F33+Job_Center_38!F33+Job_Center_39!F33+Job_Center_40!F33+Job_Center_44!F33+Job_Center_45!F33+Job_Center_46!F33+Job_Center_47!F33+Job_Center_52!F33+Job_Center_53!F33+Job_Center_54!F33+Job_Center_62!F33+Job_Center_63!F33+Job_Center_64!F33+Job_Center_66!F33+Job_Center_67!F33+Job_Center_70!F33+Job_Center_72!F33+Job_Center_79!F33+Job_Center_80!F33+Job_Center_90!F33+Job_Center_97!F33+Job_Center_99!F33+Center_100_Burial_Claims!F33+SNAP_Overpayment_Claims!F33+Budgeting_After_IPV_Disqualification!F33+Bureau_of_Fraud_Investigations!F33+HEAP!F33+Computer_Match_Unit!F33+Child_Support_Unit!F33+ACS!F33+DAR!F33+HASA!F33+Day_Care!F33+DHS!F33+EVR!F33+SNAP_02!F33+SNAP_13!F33+SNAP_14!F33+SNAP_15!F33+SNAP_19!F33+SNAP_20!F33+SNAP_21!F33+SNAP_22!F33+SNAP_26!F33+SNAP_28!F33+SNAP_38!F33+SNAP_40!F33+SNAP_42!F33+SNAP_44!F33+SNAP_45!F33+SNAP_46!F33+SNAP_53!F33+SNAP_54!F33+SNAP_61!F33+SNAP_79!F33+SNAP_99!F33+FIDA!F33+FIDE!F33+Medicaid_Managed_Care!F33+Medical_Assistance_Program!F33+Domestic_Violence!F33+Home_Care!F33+Revenue_Investigations!F33+Restricted_Medicaid!F33+PSA!F33+Transitional_Benefits!F33)</f>
        <v>68</v>
      </c>
      <c r="G33" s="9">
        <f>(Job_Center_13!G33+Job_Center_17!G33+Job_Center_18!G33+Job_Center_23!G33+Job_Center_35!G33+Job_Center_37!G33+Job_Center_38!G33+Job_Center_39!G33+Job_Center_40!G33+Job_Center_44!G33+Job_Center_45!G33+Job_Center_46!G33+Job_Center_47!G33+Job_Center_52!G33+Job_Center_53!G33+Job_Center_54!G33+Job_Center_62!G33+Job_Center_63!G33+Job_Center_64!G33+Job_Center_66!G33+Job_Center_67!G33+Job_Center_70!G33+Job_Center_72!G33+Job_Center_79!G33+Job_Center_80!G33+Job_Center_90!G33+Job_Center_97!G33+Job_Center_99!G33+Center_100_Burial_Claims!G33+SNAP_Overpayment_Claims!G33+Budgeting_After_IPV_Disqualification!G33+Bureau_of_Fraud_Investigations!G33+HEAP!G33+Computer_Match_Unit!G33+Child_Support_Unit!G33+ACS!G33+DAR!G33+HASA!G33+Day_Care!G33+DHS!G33+EVR!G33+SNAP_02!G33+SNAP_13!G33+SNAP_14!G33+SNAP_15!G33+SNAP_19!G33+SNAP_20!G33+SNAP_21!G33+SNAP_22!G33+SNAP_26!G33+SNAP_28!G33+SNAP_38!G33+SNAP_40!G33+SNAP_42!G33+SNAP_44!G33+SNAP_45!G33+SNAP_46!G33+SNAP_53!G33+SNAP_54!G33+SNAP_61!G33+SNAP_79!G33+SNAP_99!G33+FIDA!G33+FIDE!G33+Medicaid_Managed_Care!G33+Medical_Assistance_Program!G33+Domestic_Violence!G33+Home_Care!G33+Revenue_Investigations!G33+Restricted_Medicaid!G33+PSA!G33+Transitional_Benefits!G33)</f>
        <v>242</v>
      </c>
      <c r="H33" s="9">
        <f>(Job_Center_13!H33+Job_Center_17!H33+Job_Center_18!H33+Job_Center_23!H33+Job_Center_35!H33+Job_Center_37!H33+Job_Center_38!H33+Job_Center_39!H33+Job_Center_40!H33+Job_Center_44!H33+Job_Center_45!H33+Job_Center_46!H33+Job_Center_47!H33+Job_Center_52!H33+Job_Center_53!H33+Job_Center_54!H33+Job_Center_62!H33+Job_Center_63!H33+Job_Center_64!H33+Job_Center_66!H33+Job_Center_67!H33+Job_Center_70!H33+Job_Center_72!H33+Job_Center_79!H33+Job_Center_80!H33+Job_Center_90!H33+Job_Center_97!H33+Job_Center_99!H33+Center_100_Burial_Claims!H33+SNAP_Overpayment_Claims!H33+Budgeting_After_IPV_Disqualification!H33+Bureau_of_Fraud_Investigations!H33+HEAP!H33+Computer_Match_Unit!H33+Child_Support_Unit!H33+ACS!H33+DAR!H33+HASA!H33+Day_Care!H33+DHS!H33+EVR!H33+SNAP_02!H33+SNAP_13!H33+SNAP_14!H33+SNAP_15!H33+SNAP_19!H33+SNAP_20!H33+SNAP_21!H33+SNAP_22!H33+SNAP_26!H33+SNAP_28!H33+SNAP_38!H33+SNAP_40!H33+SNAP_42!H33+SNAP_44!H33+SNAP_45!H33+SNAP_46!H33+SNAP_53!H33+SNAP_54!H33+SNAP_61!H33+SNAP_79!H33+SNAP_99!H33+FIDA!H33+FIDE!H33+Medicaid_Managed_Care!H33+Medical_Assistance_Program!H33+Domestic_Violence!H33+Home_Care!H33+Revenue_Investigations!H33+Restricted_Medicaid!H33+PSA!H33+Transitional_Benefits!H33)</f>
        <v>169</v>
      </c>
      <c r="I33" s="9">
        <f>(Job_Center_13!I33+Job_Center_17!I33+Job_Center_18!I33+Job_Center_23!I33+Job_Center_35!I33+Job_Center_37!I33+Job_Center_38!I33+Job_Center_39!I33+Job_Center_40!I33+Job_Center_44!I33+Job_Center_45!I33+Job_Center_46!I33+Job_Center_47!I33+Job_Center_52!I33+Job_Center_53!I33+Job_Center_54!I33+Job_Center_62!I33+Job_Center_63!I33+Job_Center_64!I33+Job_Center_66!I33+Job_Center_67!I33+Job_Center_70!I33+Job_Center_72!I33+Job_Center_79!I33+Job_Center_80!I33+Job_Center_90!I33+Job_Center_97!I33+Job_Center_99!I33+Center_100_Burial_Claims!I33+SNAP_Overpayment_Claims!I33+Budgeting_After_IPV_Disqualification!I33+Bureau_of_Fraud_Investigations!I33+HEAP!I33+Computer_Match_Unit!I33+Child_Support_Unit!I33+ACS!I33+DAR!I33+HASA!I33+Day_Care!I33+DHS!I33+EVR!I33+SNAP_02!I33+SNAP_13!I33+SNAP_14!I33+SNAP_15!I33+SNAP_19!I33+SNAP_20!I33+SNAP_21!I33+SNAP_22!I33+SNAP_26!I33+SNAP_28!I33+SNAP_38!I33+SNAP_40!I33+SNAP_42!I33+SNAP_44!I33+SNAP_45!I33+SNAP_46!I33+SNAP_53!I33+SNAP_54!I33+SNAP_61!I33+SNAP_79!I33+SNAP_99!I33+FIDA!I33+FIDE!I33+Medicaid_Managed_Care!I33+Medical_Assistance_Program!I33+Domestic_Violence!I33+Home_Care!I33+Revenue_Investigations!I33+Restricted_Medicaid!I33+PSA!I33+Transitional_Benefits!I33)</f>
        <v>15</v>
      </c>
      <c r="J33" s="10">
        <f>SUM(B33:I33)</f>
        <v>1684</v>
      </c>
      <c r="K33"/>
      <c r="L33"/>
      <c r="M33"/>
      <c r="N33"/>
      <c r="O33"/>
    </row>
    <row r="34" spans="1:15" ht="12.75">
      <c r="A34" s="13">
        <v>35</v>
      </c>
      <c r="B34" s="9">
        <f>(Job_Center_13!B34+Job_Center_17!B34+Job_Center_18!B34+Job_Center_23!B34+Job_Center_35!B34+Job_Center_37!B34+Job_Center_38!B34+Job_Center_39!B34+Job_Center_40!B34+Job_Center_44!B34+Job_Center_45!B34+Job_Center_46!B34+Job_Center_47!B34+Job_Center_52!B34+Job_Center_53!B34+Job_Center_54!B34+Job_Center_62!B34+Job_Center_63!B34+Job_Center_64!B34+Job_Center_66!B34+Job_Center_67!B34+Job_Center_70!B34+Job_Center_72!B34+Job_Center_79!B34+Job_Center_80!B34+Job_Center_90!B34+Job_Center_97!B34+Job_Center_99!B34+Center_100_Burial_Claims!B34+SNAP_Overpayment_Claims!B34+Budgeting_After_IPV_Disqualification!B34+Bureau_of_Fraud_Investigations!B34+HEAP!B34+Computer_Match_Unit!B34+Child_Support_Unit!B34+ACS!B34+DAR!B34+HASA!B34+Day_Care!B34+DHS!B34+EVR!B34+SNAP_02!B34+SNAP_13!B34+SNAP_14!B34+SNAP_15!B34+SNAP_19!B34+SNAP_20!B34+SNAP_21!B34+SNAP_22!B34+SNAP_26!B34+SNAP_28!B34+SNAP_38!B34+SNAP_40!B34+SNAP_42!B34+SNAP_44!B34+SNAP_45!B34+SNAP_46!B34+SNAP_53!B34+SNAP_54!B34+SNAP_61!B34+SNAP_79!B34+SNAP_99!B34+FIDA!B34+FIDE!B34+Medicaid_Managed_Care!B34+Medical_Assistance_Program!B34+Domestic_Violence!B34+Home_Care!B34+Revenue_Investigations!B34+Restricted_Medicaid!B34+PSA!B34+Transitional_Benefits!B34)</f>
        <v>937</v>
      </c>
      <c r="C34" s="9">
        <f>(Job_Center_13!C34+Job_Center_17!C34+Job_Center_18!C34+Job_Center_23!C34+Job_Center_35!C34+Job_Center_37!C34+Job_Center_38!C34+Job_Center_39!C34+Job_Center_40!C34+Job_Center_44!C34+Job_Center_45!C34+Job_Center_46!C34+Job_Center_47!C34+Job_Center_52!C34+Job_Center_53!C34+Job_Center_54!C34+Job_Center_62!C34+Job_Center_63!C34+Job_Center_64!C34+Job_Center_66!C34+Job_Center_67!C34+Job_Center_70!C34+Job_Center_72!C34+Job_Center_79!C34+Job_Center_80!C34+Job_Center_90!C34+Job_Center_97!C34+Job_Center_99!C34+Center_100_Burial_Claims!C34+SNAP_Overpayment_Claims!C34+Budgeting_After_IPV_Disqualification!C34+Bureau_of_Fraud_Investigations!C34+HEAP!C34+Computer_Match_Unit!C34+Child_Support_Unit!C34+ACS!C34+DAR!C34+HASA!C34+Day_Care!C34+DHS!C34+EVR!C34+SNAP_02!C34+SNAP_13!C34+SNAP_14!C34+SNAP_15!C34+SNAP_19!C34+SNAP_20!C34+SNAP_21!C34+SNAP_22!C34+SNAP_26!C34+SNAP_28!C34+SNAP_38!C34+SNAP_40!C34+SNAP_42!C34+SNAP_44!C34+SNAP_45!C34+SNAP_46!C34+SNAP_53!C34+SNAP_54!C34+SNAP_61!C34+SNAP_79!C34+SNAP_99!C34+FIDA!C34+FIDE!C34+Medicaid_Managed_Care!C34+Medical_Assistance_Program!C34+Domestic_Violence!C34+Home_Care!C34+Revenue_Investigations!C34+Restricted_Medicaid!C34+PSA!C34+Transitional_Benefits!C34)</f>
        <v>469</v>
      </c>
      <c r="D34" s="9">
        <f>(Job_Center_13!D34+Job_Center_17!D34+Job_Center_18!D34+Job_Center_23!D34+Job_Center_35!D34+Job_Center_37!D34+Job_Center_38!D34+Job_Center_39!D34+Job_Center_40!D34+Job_Center_44!D34+Job_Center_45!D34+Job_Center_46!D34+Job_Center_47!D34+Job_Center_52!D34+Job_Center_53!D34+Job_Center_54!D34+Job_Center_62!D34+Job_Center_63!D34+Job_Center_64!D34+Job_Center_66!D34+Job_Center_67!D34+Job_Center_70!D34+Job_Center_72!D34+Job_Center_79!D34+Job_Center_80!D34+Job_Center_90!D34+Job_Center_97!D34+Job_Center_99!D34+Center_100_Burial_Claims!D34+SNAP_Overpayment_Claims!D34+Budgeting_After_IPV_Disqualification!D34+Bureau_of_Fraud_Investigations!D34+HEAP!D34+Computer_Match_Unit!D34+Child_Support_Unit!D34+ACS!D34+DAR!D34+HASA!D34+Day_Care!D34+DHS!D34+EVR!D34+SNAP_02!D34+SNAP_13!D34+SNAP_14!D34+SNAP_15!D34+SNAP_19!D34+SNAP_20!D34+SNAP_21!D34+SNAP_22!D34+SNAP_26!D34+SNAP_28!D34+SNAP_38!D34+SNAP_40!D34+SNAP_42!D34+SNAP_44!D34+SNAP_45!D34+SNAP_46!D34+SNAP_53!D34+SNAP_54!D34+SNAP_61!D34+SNAP_79!D34+SNAP_99!D34+FIDA!D34+FIDE!D34+Medicaid_Managed_Care!D34+Medical_Assistance_Program!D34+Domestic_Violence!D34+Home_Care!D34+Revenue_Investigations!D34+Restricted_Medicaid!D34+PSA!D34+Transitional_Benefits!D34)</f>
        <v>14</v>
      </c>
      <c r="E34" s="9">
        <f>(Job_Center_13!E34+Job_Center_17!E34+Job_Center_18!E34+Job_Center_23!E34+Job_Center_35!E34+Job_Center_37!E34+Job_Center_38!E34+Job_Center_39!E34+Job_Center_40!E34+Job_Center_44!E34+Job_Center_45!E34+Job_Center_46!E34+Job_Center_47!E34+Job_Center_52!E34+Job_Center_53!E34+Job_Center_54!E34+Job_Center_62!E34+Job_Center_63!E34+Job_Center_64!E34+Job_Center_66!E34+Job_Center_67!E34+Job_Center_70!E34+Job_Center_72!E34+Job_Center_79!E34+Job_Center_80!E34+Job_Center_90!E34+Job_Center_97!E34+Job_Center_99!E34+Center_100_Burial_Claims!E34+SNAP_Overpayment_Claims!E34+Budgeting_After_IPV_Disqualification!E34+Bureau_of_Fraud_Investigations!E34+HEAP!E34+Computer_Match_Unit!E34+Child_Support_Unit!E34+ACS!E34+DAR!E34+HASA!E34+Day_Care!E34+DHS!E34+EVR!E34+SNAP_02!E34+SNAP_13!E34+SNAP_14!E34+SNAP_15!E34+SNAP_19!E34+SNAP_20!E34+SNAP_21!E34+SNAP_22!E34+SNAP_26!E34+SNAP_28!E34+SNAP_38!E34+SNAP_40!E34+SNAP_42!E34+SNAP_44!E34+SNAP_45!E34+SNAP_46!E34+SNAP_53!E34+SNAP_54!E34+SNAP_61!E34+SNAP_79!E34+SNAP_99!E34+FIDA!E34+FIDE!E34+Medicaid_Managed_Care!E34+Medical_Assistance_Program!E34+Domestic_Violence!E34+Home_Care!E34+Revenue_Investigations!E34+Restricted_Medicaid!E34+PSA!E34+Transitional_Benefits!E34)</f>
        <v>0</v>
      </c>
      <c r="F34" s="9">
        <f>(Job_Center_13!F34+Job_Center_17!F34+Job_Center_18!F34+Job_Center_23!F34+Job_Center_35!F34+Job_Center_37!F34+Job_Center_38!F34+Job_Center_39!F34+Job_Center_40!F34+Job_Center_44!F34+Job_Center_45!F34+Job_Center_46!F34+Job_Center_47!F34+Job_Center_52!F34+Job_Center_53!F34+Job_Center_54!F34+Job_Center_62!F34+Job_Center_63!F34+Job_Center_64!F34+Job_Center_66!F34+Job_Center_67!F34+Job_Center_70!F34+Job_Center_72!F34+Job_Center_79!F34+Job_Center_80!F34+Job_Center_90!F34+Job_Center_97!F34+Job_Center_99!F34+Center_100_Burial_Claims!F34+SNAP_Overpayment_Claims!F34+Budgeting_After_IPV_Disqualification!F34+Bureau_of_Fraud_Investigations!F34+HEAP!F34+Computer_Match_Unit!F34+Child_Support_Unit!F34+ACS!F34+DAR!F34+HASA!F34+Day_Care!F34+DHS!F34+EVR!F34+SNAP_02!F34+SNAP_13!F34+SNAP_14!F34+SNAP_15!F34+SNAP_19!F34+SNAP_20!F34+SNAP_21!F34+SNAP_22!F34+SNAP_26!F34+SNAP_28!F34+SNAP_38!F34+SNAP_40!F34+SNAP_42!F34+SNAP_44!F34+SNAP_45!F34+SNAP_46!F34+SNAP_53!F34+SNAP_54!F34+SNAP_61!F34+SNAP_79!F34+SNAP_99!F34+FIDA!F34+FIDE!F34+Medicaid_Managed_Care!F34+Medical_Assistance_Program!F34+Domestic_Violence!F34+Home_Care!F34+Revenue_Investigations!F34+Restricted_Medicaid!F34+PSA!F34+Transitional_Benefits!F34)</f>
        <v>117</v>
      </c>
      <c r="G34" s="9">
        <f>(Job_Center_13!G34+Job_Center_17!G34+Job_Center_18!G34+Job_Center_23!G34+Job_Center_35!G34+Job_Center_37!G34+Job_Center_38!G34+Job_Center_39!G34+Job_Center_40!G34+Job_Center_44!G34+Job_Center_45!G34+Job_Center_46!G34+Job_Center_47!G34+Job_Center_52!G34+Job_Center_53!G34+Job_Center_54!G34+Job_Center_62!G34+Job_Center_63!G34+Job_Center_64!G34+Job_Center_66!G34+Job_Center_67!G34+Job_Center_70!G34+Job_Center_72!G34+Job_Center_79!G34+Job_Center_80!G34+Job_Center_90!G34+Job_Center_97!G34+Job_Center_99!G34+Center_100_Burial_Claims!G34+SNAP_Overpayment_Claims!G34+Budgeting_After_IPV_Disqualification!G34+Bureau_of_Fraud_Investigations!G34+HEAP!G34+Computer_Match_Unit!G34+Child_Support_Unit!G34+ACS!G34+DAR!G34+HASA!G34+Day_Care!G34+DHS!G34+EVR!G34+SNAP_02!G34+SNAP_13!G34+SNAP_14!G34+SNAP_15!G34+SNAP_19!G34+SNAP_20!G34+SNAP_21!G34+SNAP_22!G34+SNAP_26!G34+SNAP_28!G34+SNAP_38!G34+SNAP_40!G34+SNAP_42!G34+SNAP_44!G34+SNAP_45!G34+SNAP_46!G34+SNAP_53!G34+SNAP_54!G34+SNAP_61!G34+SNAP_79!G34+SNAP_99!G34+FIDA!G34+FIDE!G34+Medicaid_Managed_Care!G34+Medical_Assistance_Program!G34+Domestic_Violence!G34+Home_Care!G34+Revenue_Investigations!G34+Restricted_Medicaid!G34+PSA!G34+Transitional_Benefits!G34)</f>
        <v>273</v>
      </c>
      <c r="H34" s="9">
        <f>(Job_Center_13!H34+Job_Center_17!H34+Job_Center_18!H34+Job_Center_23!H34+Job_Center_35!H34+Job_Center_37!H34+Job_Center_38!H34+Job_Center_39!H34+Job_Center_40!H34+Job_Center_44!H34+Job_Center_45!H34+Job_Center_46!H34+Job_Center_47!H34+Job_Center_52!H34+Job_Center_53!H34+Job_Center_54!H34+Job_Center_62!H34+Job_Center_63!H34+Job_Center_64!H34+Job_Center_66!H34+Job_Center_67!H34+Job_Center_70!H34+Job_Center_72!H34+Job_Center_79!H34+Job_Center_80!H34+Job_Center_90!H34+Job_Center_97!H34+Job_Center_99!H34+Center_100_Burial_Claims!H34+SNAP_Overpayment_Claims!H34+Budgeting_After_IPV_Disqualification!H34+Bureau_of_Fraud_Investigations!H34+HEAP!H34+Computer_Match_Unit!H34+Child_Support_Unit!H34+ACS!H34+DAR!H34+HASA!H34+Day_Care!H34+DHS!H34+EVR!H34+SNAP_02!H34+SNAP_13!H34+SNAP_14!H34+SNAP_15!H34+SNAP_19!H34+SNAP_20!H34+SNAP_21!H34+SNAP_22!H34+SNAP_26!H34+SNAP_28!H34+SNAP_38!H34+SNAP_40!H34+SNAP_42!H34+SNAP_44!H34+SNAP_45!H34+SNAP_46!H34+SNAP_53!H34+SNAP_54!H34+SNAP_61!H34+SNAP_79!H34+SNAP_99!H34+FIDA!H34+FIDE!H34+Medicaid_Managed_Care!H34+Medical_Assistance_Program!H34+Domestic_Violence!H34+Home_Care!H34+Revenue_Investigations!H34+Restricted_Medicaid!H34+PSA!H34+Transitional_Benefits!H34)</f>
        <v>441</v>
      </c>
      <c r="I34" s="9">
        <f>(Job_Center_13!I34+Job_Center_17!I34+Job_Center_18!I34+Job_Center_23!I34+Job_Center_35!I34+Job_Center_37!I34+Job_Center_38!I34+Job_Center_39!I34+Job_Center_40!I34+Job_Center_44!I34+Job_Center_45!I34+Job_Center_46!I34+Job_Center_47!I34+Job_Center_52!I34+Job_Center_53!I34+Job_Center_54!I34+Job_Center_62!I34+Job_Center_63!I34+Job_Center_64!I34+Job_Center_66!I34+Job_Center_67!I34+Job_Center_70!I34+Job_Center_72!I34+Job_Center_79!I34+Job_Center_80!I34+Job_Center_90!I34+Job_Center_97!I34+Job_Center_99!I34+Center_100_Burial_Claims!I34+SNAP_Overpayment_Claims!I34+Budgeting_After_IPV_Disqualification!I34+Bureau_of_Fraud_Investigations!I34+HEAP!I34+Computer_Match_Unit!I34+Child_Support_Unit!I34+ACS!I34+DAR!I34+HASA!I34+Day_Care!I34+DHS!I34+EVR!I34+SNAP_02!I34+SNAP_13!I34+SNAP_14!I34+SNAP_15!I34+SNAP_19!I34+SNAP_20!I34+SNAP_21!I34+SNAP_22!I34+SNAP_26!I34+SNAP_28!I34+SNAP_38!I34+SNAP_40!I34+SNAP_42!I34+SNAP_44!I34+SNAP_45!I34+SNAP_46!I34+SNAP_53!I34+SNAP_54!I34+SNAP_61!I34+SNAP_79!I34+SNAP_99!I34+FIDA!I34+FIDE!I34+Medicaid_Managed_Care!I34+Medical_Assistance_Program!I34+Domestic_Violence!I34+Home_Care!I34+Revenue_Investigations!I34+Restricted_Medicaid!I34+PSA!I34+Transitional_Benefits!I34)</f>
        <v>22</v>
      </c>
      <c r="J34" s="10">
        <f>SUM(B34:I34)</f>
        <v>2273</v>
      </c>
      <c r="K34"/>
      <c r="L34"/>
      <c r="M34"/>
      <c r="N34"/>
      <c r="O34"/>
    </row>
    <row r="35" spans="1:15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  <c r="K35"/>
      <c r="L35"/>
      <c r="M35"/>
      <c r="N35"/>
      <c r="O35"/>
    </row>
    <row r="36" spans="1:15" ht="12.75">
      <c r="A36" s="13">
        <v>50</v>
      </c>
      <c r="B36" s="9">
        <f>(Job_Center_13!B36+Job_Center_17!B36+Job_Center_18!B36+Job_Center_23!B36+Job_Center_35!B36+Job_Center_37!B36+Job_Center_38!B36+Job_Center_39!B36+Job_Center_40!B36+Job_Center_44!B36+Job_Center_45!B36+Job_Center_46!B36+Job_Center_47!B36+Job_Center_52!B36+Job_Center_53!B36+Job_Center_54!B36+Job_Center_62!B36+Job_Center_63!B36+Job_Center_64!B36+Job_Center_66!B36+Job_Center_67!B36+Job_Center_70!B36+Job_Center_72!B36+Job_Center_79!B36+Job_Center_80!B36+Job_Center_90!B36+Job_Center_97!B36+Job_Center_99!B36+Center_100_Burial_Claims!B36+SNAP_Overpayment_Claims!B36+Budgeting_After_IPV_Disqualification!B36+Bureau_of_Fraud_Investigations!B36+HEAP!B36+Computer_Match_Unit!B36+Child_Support_Unit!B36+ACS!B36+DAR!B36+HASA!B36+Day_Care!B36+DHS!B36+EVR!B36+SNAP_02!B36+SNAP_13!B36+SNAP_14!B36+SNAP_15!B36+SNAP_19!B36+SNAP_20!B36+SNAP_21!B36+SNAP_22!B36+SNAP_26!B36+SNAP_28!B36+SNAP_38!B36+SNAP_40!B36+SNAP_42!B36+SNAP_44!B36+SNAP_45!B36+SNAP_46!B36+SNAP_53!B36+SNAP_54!B36+SNAP_61!B36+SNAP_79!B36+SNAP_99!B36+FIDA!B36+FIDE!B36+Medicaid_Managed_Care!B36+Medical_Assistance_Program!B36+Domestic_Violence!B36+Home_Care!B36+Revenue_Investigations!B36+Restricted_Medicaid!B36+PSA!B36+Transitional_Benefits!B36)</f>
        <v>163</v>
      </c>
      <c r="C36" s="9">
        <f>(Job_Center_13!C36+Job_Center_17!C36+Job_Center_18!C36+Job_Center_23!C36+Job_Center_35!C36+Job_Center_37!C36+Job_Center_38!C36+Job_Center_39!C36+Job_Center_40!C36+Job_Center_44!C36+Job_Center_45!C36+Job_Center_46!C36+Job_Center_47!C36+Job_Center_52!C36+Job_Center_53!C36+Job_Center_54!C36+Job_Center_62!C36+Job_Center_63!C36+Job_Center_64!C36+Job_Center_66!C36+Job_Center_67!C36+Job_Center_70!C36+Job_Center_72!C36+Job_Center_79!C36+Job_Center_80!C36+Job_Center_90!C36+Job_Center_97!C36+Job_Center_99!C36+Center_100_Burial_Claims!C36+SNAP_Overpayment_Claims!C36+Budgeting_After_IPV_Disqualification!C36+Bureau_of_Fraud_Investigations!C36+HEAP!C36+Computer_Match_Unit!C36+Child_Support_Unit!C36+ACS!C36+DAR!C36+HASA!C36+Day_Care!C36+DHS!C36+EVR!C36+SNAP_02!C36+SNAP_13!C36+SNAP_14!C36+SNAP_15!C36+SNAP_19!C36+SNAP_20!C36+SNAP_21!C36+SNAP_22!C36+SNAP_26!C36+SNAP_28!C36+SNAP_38!C36+SNAP_40!C36+SNAP_42!C36+SNAP_44!C36+SNAP_45!C36+SNAP_46!C36+SNAP_53!C36+SNAP_54!C36+SNAP_61!C36+SNAP_79!C36+SNAP_99!C36+FIDA!C36+FIDE!C36+Medicaid_Managed_Care!C36+Medical_Assistance_Program!C36+Domestic_Violence!C36+Home_Care!C36+Revenue_Investigations!C36+Restricted_Medicaid!C36+PSA!C36+Transitional_Benefits!C36)</f>
        <v>82</v>
      </c>
      <c r="D36" s="9">
        <f>(Job_Center_13!D36+Job_Center_17!D36+Job_Center_18!D36+Job_Center_23!D36+Job_Center_35!D36+Job_Center_37!D36+Job_Center_38!D36+Job_Center_39!D36+Job_Center_40!D36+Job_Center_44!D36+Job_Center_45!D36+Job_Center_46!D36+Job_Center_47!D36+Job_Center_52!D36+Job_Center_53!D36+Job_Center_54!D36+Job_Center_62!D36+Job_Center_63!D36+Job_Center_64!D36+Job_Center_66!D36+Job_Center_67!D36+Job_Center_70!D36+Job_Center_72!D36+Job_Center_79!D36+Job_Center_80!D36+Job_Center_90!D36+Job_Center_97!D36+Job_Center_99!D36+Center_100_Burial_Claims!D36+SNAP_Overpayment_Claims!D36+Budgeting_After_IPV_Disqualification!D36+Bureau_of_Fraud_Investigations!D36+HEAP!D36+Computer_Match_Unit!D36+Child_Support_Unit!D36+ACS!D36+DAR!D36+HASA!D36+Day_Care!D36+DHS!D36+EVR!D36+SNAP_02!D36+SNAP_13!D36+SNAP_14!D36+SNAP_15!D36+SNAP_19!D36+SNAP_20!D36+SNAP_21!D36+SNAP_22!D36+SNAP_26!D36+SNAP_28!D36+SNAP_38!D36+SNAP_40!D36+SNAP_42!D36+SNAP_44!D36+SNAP_45!D36+SNAP_46!D36+SNAP_53!D36+SNAP_54!D36+SNAP_61!D36+SNAP_79!D36+SNAP_99!D36+FIDA!D36+FIDE!D36+Medicaid_Managed_Care!D36+Medical_Assistance_Program!D36+Domestic_Violence!D36+Home_Care!D36+Revenue_Investigations!D36+Restricted_Medicaid!D36+PSA!D36+Transitional_Benefits!D36)</f>
        <v>14</v>
      </c>
      <c r="E36" s="9">
        <f>(Job_Center_13!E36+Job_Center_17!E36+Job_Center_18!E36+Job_Center_23!E36+Job_Center_35!E36+Job_Center_37!E36+Job_Center_38!E36+Job_Center_39!E36+Job_Center_40!E36+Job_Center_44!E36+Job_Center_45!E36+Job_Center_46!E36+Job_Center_47!E36+Job_Center_52!E36+Job_Center_53!E36+Job_Center_54!E36+Job_Center_62!E36+Job_Center_63!E36+Job_Center_64!E36+Job_Center_66!E36+Job_Center_67!E36+Job_Center_70!E36+Job_Center_72!E36+Job_Center_79!E36+Job_Center_80!E36+Job_Center_90!E36+Job_Center_97!E36+Job_Center_99!E36+Center_100_Burial_Claims!E36+SNAP_Overpayment_Claims!E36+Budgeting_After_IPV_Disqualification!E36+Bureau_of_Fraud_Investigations!E36+HEAP!E36+Computer_Match_Unit!E36+Child_Support_Unit!E36+ACS!E36+DAR!E36+HASA!E36+Day_Care!E36+DHS!E36+EVR!E36+SNAP_02!E36+SNAP_13!E36+SNAP_14!E36+SNAP_15!E36+SNAP_19!E36+SNAP_20!E36+SNAP_21!E36+SNAP_22!E36+SNAP_26!E36+SNAP_28!E36+SNAP_38!E36+SNAP_40!E36+SNAP_42!E36+SNAP_44!E36+SNAP_45!E36+SNAP_46!E36+SNAP_53!E36+SNAP_54!E36+SNAP_61!E36+SNAP_79!E36+SNAP_99!E36+FIDA!E36+FIDE!E36+Medicaid_Managed_Care!E36+Medical_Assistance_Program!E36+Domestic_Violence!E36+Home_Care!E36+Revenue_Investigations!E36+Restricted_Medicaid!E36+PSA!E36+Transitional_Benefits!E36)</f>
        <v>0</v>
      </c>
      <c r="F36" s="9">
        <f>(Job_Center_13!F36+Job_Center_17!F36+Job_Center_18!F36+Job_Center_23!F36+Job_Center_35!F36+Job_Center_37!F36+Job_Center_38!F36+Job_Center_39!F36+Job_Center_40!F36+Job_Center_44!F36+Job_Center_45!F36+Job_Center_46!F36+Job_Center_47!F36+Job_Center_52!F36+Job_Center_53!F36+Job_Center_54!F36+Job_Center_62!F36+Job_Center_63!F36+Job_Center_64!F36+Job_Center_66!F36+Job_Center_67!F36+Job_Center_70!F36+Job_Center_72!F36+Job_Center_79!F36+Job_Center_80!F36+Job_Center_90!F36+Job_Center_97!F36+Job_Center_99!F36+Center_100_Burial_Claims!F36+SNAP_Overpayment_Claims!F36+Budgeting_After_IPV_Disqualification!F36+Bureau_of_Fraud_Investigations!F36+HEAP!F36+Computer_Match_Unit!F36+Child_Support_Unit!F36+ACS!F36+DAR!F36+HASA!F36+Day_Care!F36+DHS!F36+EVR!F36+SNAP_02!F36+SNAP_13!F36+SNAP_14!F36+SNAP_15!F36+SNAP_19!F36+SNAP_20!F36+SNAP_21!F36+SNAP_22!F36+SNAP_26!F36+SNAP_28!F36+SNAP_38!F36+SNAP_40!F36+SNAP_42!F36+SNAP_44!F36+SNAP_45!F36+SNAP_46!F36+SNAP_53!F36+SNAP_54!F36+SNAP_61!F36+SNAP_79!F36+SNAP_99!F36+FIDA!F36+FIDE!F36+Medicaid_Managed_Care!F36+Medical_Assistance_Program!F36+Domestic_Violence!F36+Home_Care!F36+Revenue_Investigations!F36+Restricted_Medicaid!F36+PSA!F36+Transitional_Benefits!F36)</f>
        <v>10</v>
      </c>
      <c r="G36" s="9">
        <f>(Job_Center_13!G36+Job_Center_17!G36+Job_Center_18!G36+Job_Center_23!G36+Job_Center_35!G36+Job_Center_37!G36+Job_Center_38!G36+Job_Center_39!G36+Job_Center_40!G36+Job_Center_44!G36+Job_Center_45!G36+Job_Center_46!G36+Job_Center_47!G36+Job_Center_52!G36+Job_Center_53!G36+Job_Center_54!G36+Job_Center_62!G36+Job_Center_63!G36+Job_Center_64!G36+Job_Center_66!G36+Job_Center_67!G36+Job_Center_70!G36+Job_Center_72!G36+Job_Center_79!G36+Job_Center_80!G36+Job_Center_90!G36+Job_Center_97!G36+Job_Center_99!G36+Center_100_Burial_Claims!G36+SNAP_Overpayment_Claims!G36+Budgeting_After_IPV_Disqualification!G36+Bureau_of_Fraud_Investigations!G36+HEAP!G36+Computer_Match_Unit!G36+Child_Support_Unit!G36+ACS!G36+DAR!G36+HASA!G36+Day_Care!G36+DHS!G36+EVR!G36+SNAP_02!G36+SNAP_13!G36+SNAP_14!G36+SNAP_15!G36+SNAP_19!G36+SNAP_20!G36+SNAP_21!G36+SNAP_22!G36+SNAP_26!G36+SNAP_28!G36+SNAP_38!G36+SNAP_40!G36+SNAP_42!G36+SNAP_44!G36+SNAP_45!G36+SNAP_46!G36+SNAP_53!G36+SNAP_54!G36+SNAP_61!G36+SNAP_79!G36+SNAP_99!G36+FIDA!G36+FIDE!G36+Medicaid_Managed_Care!G36+Medical_Assistance_Program!G36+Domestic_Violence!G36+Home_Care!G36+Revenue_Investigations!G36+Restricted_Medicaid!G36+PSA!G36+Transitional_Benefits!G36)</f>
        <v>721</v>
      </c>
      <c r="H36" s="9">
        <f>(Job_Center_13!H36+Job_Center_17!H36+Job_Center_18!H36+Job_Center_23!H36+Job_Center_35!H36+Job_Center_37!H36+Job_Center_38!H36+Job_Center_39!H36+Job_Center_40!H36+Job_Center_44!H36+Job_Center_45!H36+Job_Center_46!H36+Job_Center_47!H36+Job_Center_52!H36+Job_Center_53!H36+Job_Center_54!H36+Job_Center_62!H36+Job_Center_63!H36+Job_Center_64!H36+Job_Center_66!H36+Job_Center_67!H36+Job_Center_70!H36+Job_Center_72!H36+Job_Center_79!H36+Job_Center_80!H36+Job_Center_90!H36+Job_Center_97!H36+Job_Center_99!H36+Center_100_Burial_Claims!H36+SNAP_Overpayment_Claims!H36+Budgeting_After_IPV_Disqualification!H36+Bureau_of_Fraud_Investigations!H36+HEAP!H36+Computer_Match_Unit!H36+Child_Support_Unit!H36+ACS!H36+DAR!H36+HASA!H36+Day_Care!H36+DHS!H36+EVR!H36+SNAP_02!H36+SNAP_13!H36+SNAP_14!H36+SNAP_15!H36+SNAP_19!H36+SNAP_20!H36+SNAP_21!H36+SNAP_22!H36+SNAP_26!H36+SNAP_28!H36+SNAP_38!H36+SNAP_40!H36+SNAP_42!H36+SNAP_44!H36+SNAP_45!H36+SNAP_46!H36+SNAP_53!H36+SNAP_54!H36+SNAP_61!H36+SNAP_79!H36+SNAP_99!H36+FIDA!H36+FIDE!H36+Medicaid_Managed_Care!H36+Medical_Assistance_Program!H36+Domestic_Violence!H36+Home_Care!H36+Revenue_Investigations!H36+Restricted_Medicaid!H36+PSA!H36+Transitional_Benefits!H36)</f>
        <v>57</v>
      </c>
      <c r="I36" s="9">
        <f>(Job_Center_13!I36+Job_Center_17!I36+Job_Center_18!I36+Job_Center_23!I36+Job_Center_35!I36+Job_Center_37!I36+Job_Center_38!I36+Job_Center_39!I36+Job_Center_40!I36+Job_Center_44!I36+Job_Center_45!I36+Job_Center_46!I36+Job_Center_47!I36+Job_Center_52!I36+Job_Center_53!I36+Job_Center_54!I36+Job_Center_62!I36+Job_Center_63!I36+Job_Center_64!I36+Job_Center_66!I36+Job_Center_67!I36+Job_Center_70!I36+Job_Center_72!I36+Job_Center_79!I36+Job_Center_80!I36+Job_Center_90!I36+Job_Center_97!I36+Job_Center_99!I36+Center_100_Burial_Claims!I36+SNAP_Overpayment_Claims!I36+Budgeting_After_IPV_Disqualification!I36+Bureau_of_Fraud_Investigations!I36+HEAP!I36+Computer_Match_Unit!I36+Child_Support_Unit!I36+ACS!I36+DAR!I36+HASA!I36+Day_Care!I36+DHS!I36+EVR!I36+SNAP_02!I36+SNAP_13!I36+SNAP_14!I36+SNAP_15!I36+SNAP_19!I36+SNAP_20!I36+SNAP_21!I36+SNAP_22!I36+SNAP_26!I36+SNAP_28!I36+SNAP_38!I36+SNAP_40!I36+SNAP_42!I36+SNAP_44!I36+SNAP_45!I36+SNAP_46!I36+SNAP_53!I36+SNAP_54!I36+SNAP_61!I36+SNAP_79!I36+SNAP_99!I36+FIDA!I36+FIDE!I36+Medicaid_Managed_Care!I36+Medical_Assistance_Program!I36+Domestic_Violence!I36+Home_Care!I36+Revenue_Investigations!I36+Restricted_Medicaid!I36+PSA!I36+Transitional_Benefits!I36)</f>
        <v>4</v>
      </c>
      <c r="J36" s="10">
        <f>SUM(B36:I36)</f>
        <v>1051</v>
      </c>
      <c r="K36"/>
      <c r="L36"/>
      <c r="M36"/>
      <c r="N36"/>
      <c r="O36"/>
    </row>
    <row r="37" spans="1:15" ht="12.75">
      <c r="A37" s="13">
        <v>51</v>
      </c>
      <c r="B37" s="9">
        <f>(Job_Center_13!B37+Job_Center_17!B37+Job_Center_18!B37+Job_Center_23!B37+Job_Center_35!B37+Job_Center_37!B37+Job_Center_38!B37+Job_Center_39!B37+Job_Center_40!B37+Job_Center_44!B37+Job_Center_45!B37+Job_Center_46!B37+Job_Center_47!B37+Job_Center_52!B37+Job_Center_53!B37+Job_Center_54!B37+Job_Center_62!B37+Job_Center_63!B37+Job_Center_64!B37+Job_Center_66!B37+Job_Center_67!B37+Job_Center_70!B37+Job_Center_72!B37+Job_Center_79!B37+Job_Center_80!B37+Job_Center_90!B37+Job_Center_97!B37+Job_Center_99!B37+Center_100_Burial_Claims!B37+SNAP_Overpayment_Claims!B37+Budgeting_After_IPV_Disqualification!B37+Bureau_of_Fraud_Investigations!B37+HEAP!B37+Computer_Match_Unit!B37+Child_Support_Unit!B37+ACS!B37+DAR!B37+HASA!B37+Day_Care!B37+DHS!B37+EVR!B37+SNAP_02!B37+SNAP_13!B37+SNAP_14!B37+SNAP_15!B37+SNAP_19!B37+SNAP_20!B37+SNAP_21!B37+SNAP_22!B37+SNAP_26!B37+SNAP_28!B37+SNAP_38!B37+SNAP_40!B37+SNAP_42!B37+SNAP_44!B37+SNAP_45!B37+SNAP_46!B37+SNAP_53!B37+SNAP_54!B37+SNAP_61!B37+SNAP_79!B37+SNAP_99!B37+FIDA!B37+FIDE!B37+Medicaid_Managed_Care!B37+Medical_Assistance_Program!B37+Domestic_Violence!B37+Home_Care!B37+Revenue_Investigations!B37+Restricted_Medicaid!B37+PSA!B37+Transitional_Benefits!B37)</f>
        <v>62</v>
      </c>
      <c r="C37" s="9">
        <f>(Job_Center_13!C37+Job_Center_17!C37+Job_Center_18!C37+Job_Center_23!C37+Job_Center_35!C37+Job_Center_37!C37+Job_Center_38!C37+Job_Center_39!C37+Job_Center_40!C37+Job_Center_44!C37+Job_Center_45!C37+Job_Center_46!C37+Job_Center_47!C37+Job_Center_52!C37+Job_Center_53!C37+Job_Center_54!C37+Job_Center_62!C37+Job_Center_63!C37+Job_Center_64!C37+Job_Center_66!C37+Job_Center_67!C37+Job_Center_70!C37+Job_Center_72!C37+Job_Center_79!C37+Job_Center_80!C37+Job_Center_90!C37+Job_Center_97!C37+Job_Center_99!C37+Center_100_Burial_Claims!C37+SNAP_Overpayment_Claims!C37+Budgeting_After_IPV_Disqualification!C37+Bureau_of_Fraud_Investigations!C37+HEAP!C37+Computer_Match_Unit!C37+Child_Support_Unit!C37+ACS!C37+DAR!C37+HASA!C37+Day_Care!C37+DHS!C37+EVR!C37+SNAP_02!C37+SNAP_13!C37+SNAP_14!C37+SNAP_15!C37+SNAP_19!C37+SNAP_20!C37+SNAP_21!C37+SNAP_22!C37+SNAP_26!C37+SNAP_28!C37+SNAP_38!C37+SNAP_40!C37+SNAP_42!C37+SNAP_44!C37+SNAP_45!C37+SNAP_46!C37+SNAP_53!C37+SNAP_54!C37+SNAP_61!C37+SNAP_79!C37+SNAP_99!C37+FIDA!C37+FIDE!C37+Medicaid_Managed_Care!C37+Medical_Assistance_Program!C37+Domestic_Violence!C37+Home_Care!C37+Revenue_Investigations!C37+Restricted_Medicaid!C37+PSA!C37+Transitional_Benefits!C37)</f>
        <v>28</v>
      </c>
      <c r="D37" s="9">
        <f>(Job_Center_13!D37+Job_Center_17!D37+Job_Center_18!D37+Job_Center_23!D37+Job_Center_35!D37+Job_Center_37!D37+Job_Center_38!D37+Job_Center_39!D37+Job_Center_40!D37+Job_Center_44!D37+Job_Center_45!D37+Job_Center_46!D37+Job_Center_47!D37+Job_Center_52!D37+Job_Center_53!D37+Job_Center_54!D37+Job_Center_62!D37+Job_Center_63!D37+Job_Center_64!D37+Job_Center_66!D37+Job_Center_67!D37+Job_Center_70!D37+Job_Center_72!D37+Job_Center_79!D37+Job_Center_80!D37+Job_Center_90!D37+Job_Center_97!D37+Job_Center_99!D37+Center_100_Burial_Claims!D37+SNAP_Overpayment_Claims!D37+Budgeting_After_IPV_Disqualification!D37+Bureau_of_Fraud_Investigations!D37+HEAP!D37+Computer_Match_Unit!D37+Child_Support_Unit!D37+ACS!D37+DAR!D37+HASA!D37+Day_Care!D37+DHS!D37+EVR!D37+SNAP_02!D37+SNAP_13!D37+SNAP_14!D37+SNAP_15!D37+SNAP_19!D37+SNAP_20!D37+SNAP_21!D37+SNAP_22!D37+SNAP_26!D37+SNAP_28!D37+SNAP_38!D37+SNAP_40!D37+SNAP_42!D37+SNAP_44!D37+SNAP_45!D37+SNAP_46!D37+SNAP_53!D37+SNAP_54!D37+SNAP_61!D37+SNAP_79!D37+SNAP_99!D37+FIDA!D37+FIDE!D37+Medicaid_Managed_Care!D37+Medical_Assistance_Program!D37+Domestic_Violence!D37+Home_Care!D37+Revenue_Investigations!D37+Restricted_Medicaid!D37+PSA!D37+Transitional_Benefits!D37)</f>
        <v>13</v>
      </c>
      <c r="E37" s="9">
        <f>(Job_Center_13!E37+Job_Center_17!E37+Job_Center_18!E37+Job_Center_23!E37+Job_Center_35!E37+Job_Center_37!E37+Job_Center_38!E37+Job_Center_39!E37+Job_Center_40!E37+Job_Center_44!E37+Job_Center_45!E37+Job_Center_46!E37+Job_Center_47!E37+Job_Center_52!E37+Job_Center_53!E37+Job_Center_54!E37+Job_Center_62!E37+Job_Center_63!E37+Job_Center_64!E37+Job_Center_66!E37+Job_Center_67!E37+Job_Center_70!E37+Job_Center_72!E37+Job_Center_79!E37+Job_Center_80!E37+Job_Center_90!E37+Job_Center_97!E37+Job_Center_99!E37+Center_100_Burial_Claims!E37+SNAP_Overpayment_Claims!E37+Budgeting_After_IPV_Disqualification!E37+Bureau_of_Fraud_Investigations!E37+HEAP!E37+Computer_Match_Unit!E37+Child_Support_Unit!E37+ACS!E37+DAR!E37+HASA!E37+Day_Care!E37+DHS!E37+EVR!E37+SNAP_02!E37+SNAP_13!E37+SNAP_14!E37+SNAP_15!E37+SNAP_19!E37+SNAP_20!E37+SNAP_21!E37+SNAP_22!E37+SNAP_26!E37+SNAP_28!E37+SNAP_38!E37+SNAP_40!E37+SNAP_42!E37+SNAP_44!E37+SNAP_45!E37+SNAP_46!E37+SNAP_53!E37+SNAP_54!E37+SNAP_61!E37+SNAP_79!E37+SNAP_99!E37+FIDA!E37+FIDE!E37+Medicaid_Managed_Care!E37+Medical_Assistance_Program!E37+Domestic_Violence!E37+Home_Care!E37+Revenue_Investigations!E37+Restricted_Medicaid!E37+PSA!E37+Transitional_Benefits!E37)</f>
        <v>0</v>
      </c>
      <c r="F37" s="9">
        <f>(Job_Center_13!F37+Job_Center_17!F37+Job_Center_18!F37+Job_Center_23!F37+Job_Center_35!F37+Job_Center_37!F37+Job_Center_38!F37+Job_Center_39!F37+Job_Center_40!F37+Job_Center_44!F37+Job_Center_45!F37+Job_Center_46!F37+Job_Center_47!F37+Job_Center_52!F37+Job_Center_53!F37+Job_Center_54!F37+Job_Center_62!F37+Job_Center_63!F37+Job_Center_64!F37+Job_Center_66!F37+Job_Center_67!F37+Job_Center_70!F37+Job_Center_72!F37+Job_Center_79!F37+Job_Center_80!F37+Job_Center_90!F37+Job_Center_97!F37+Job_Center_99!F37+Center_100_Burial_Claims!F37+SNAP_Overpayment_Claims!F37+Budgeting_After_IPV_Disqualification!F37+Bureau_of_Fraud_Investigations!F37+HEAP!F37+Computer_Match_Unit!F37+Child_Support_Unit!F37+ACS!F37+DAR!F37+HASA!F37+Day_Care!F37+DHS!F37+EVR!F37+SNAP_02!F37+SNAP_13!F37+SNAP_14!F37+SNAP_15!F37+SNAP_19!F37+SNAP_20!F37+SNAP_21!F37+SNAP_22!F37+SNAP_26!F37+SNAP_28!F37+SNAP_38!F37+SNAP_40!F37+SNAP_42!F37+SNAP_44!F37+SNAP_45!F37+SNAP_46!F37+SNAP_53!F37+SNAP_54!F37+SNAP_61!F37+SNAP_79!F37+SNAP_99!F37+FIDA!F37+FIDE!F37+Medicaid_Managed_Care!F37+Medical_Assistance_Program!F37+Domestic_Violence!F37+Home_Care!F37+Revenue_Investigations!F37+Restricted_Medicaid!F37+PSA!F37+Transitional_Benefits!F37)</f>
        <v>44</v>
      </c>
      <c r="G37" s="9">
        <f>(Job_Center_13!G37+Job_Center_17!G37+Job_Center_18!G37+Job_Center_23!G37+Job_Center_35!G37+Job_Center_37!G37+Job_Center_38!G37+Job_Center_39!G37+Job_Center_40!G37+Job_Center_44!G37+Job_Center_45!G37+Job_Center_46!G37+Job_Center_47!G37+Job_Center_52!G37+Job_Center_53!G37+Job_Center_54!G37+Job_Center_62!G37+Job_Center_63!G37+Job_Center_64!G37+Job_Center_66!G37+Job_Center_67!G37+Job_Center_70!G37+Job_Center_72!G37+Job_Center_79!G37+Job_Center_80!G37+Job_Center_90!G37+Job_Center_97!G37+Job_Center_99!G37+Center_100_Burial_Claims!G37+SNAP_Overpayment_Claims!G37+Budgeting_After_IPV_Disqualification!G37+Bureau_of_Fraud_Investigations!G37+HEAP!G37+Computer_Match_Unit!G37+Child_Support_Unit!G37+ACS!G37+DAR!G37+HASA!G37+Day_Care!G37+DHS!G37+EVR!G37+SNAP_02!G37+SNAP_13!G37+SNAP_14!G37+SNAP_15!G37+SNAP_19!G37+SNAP_20!G37+SNAP_21!G37+SNAP_22!G37+SNAP_26!G37+SNAP_28!G37+SNAP_38!G37+SNAP_40!G37+SNAP_42!G37+SNAP_44!G37+SNAP_45!G37+SNAP_46!G37+SNAP_53!G37+SNAP_54!G37+SNAP_61!G37+SNAP_79!G37+SNAP_99!G37+FIDA!G37+FIDE!G37+Medicaid_Managed_Care!G37+Medical_Assistance_Program!G37+Domestic_Violence!G37+Home_Care!G37+Revenue_Investigations!G37+Restricted_Medicaid!G37+PSA!G37+Transitional_Benefits!G37)</f>
        <v>0</v>
      </c>
      <c r="H37" s="9">
        <f>(Job_Center_13!H37+Job_Center_17!H37+Job_Center_18!H37+Job_Center_23!H37+Job_Center_35!H37+Job_Center_37!H37+Job_Center_38!H37+Job_Center_39!H37+Job_Center_40!H37+Job_Center_44!H37+Job_Center_45!H37+Job_Center_46!H37+Job_Center_47!H37+Job_Center_52!H37+Job_Center_53!H37+Job_Center_54!H37+Job_Center_62!H37+Job_Center_63!H37+Job_Center_64!H37+Job_Center_66!H37+Job_Center_67!H37+Job_Center_70!H37+Job_Center_72!H37+Job_Center_79!H37+Job_Center_80!H37+Job_Center_90!H37+Job_Center_97!H37+Job_Center_99!H37+Center_100_Burial_Claims!H37+SNAP_Overpayment_Claims!H37+Budgeting_After_IPV_Disqualification!H37+Bureau_of_Fraud_Investigations!H37+HEAP!H37+Computer_Match_Unit!H37+Child_Support_Unit!H37+ACS!H37+DAR!H37+HASA!H37+Day_Care!H37+DHS!H37+EVR!H37+SNAP_02!H37+SNAP_13!H37+SNAP_14!H37+SNAP_15!H37+SNAP_19!H37+SNAP_20!H37+SNAP_21!H37+SNAP_22!H37+SNAP_26!H37+SNAP_28!H37+SNAP_38!H37+SNAP_40!H37+SNAP_42!H37+SNAP_44!H37+SNAP_45!H37+SNAP_46!H37+SNAP_53!H37+SNAP_54!H37+SNAP_61!H37+SNAP_79!H37+SNAP_99!H37+FIDA!H37+FIDE!H37+Medicaid_Managed_Care!H37+Medical_Assistance_Program!H37+Domestic_Violence!H37+Home_Care!H37+Revenue_Investigations!H37+Restricted_Medicaid!H37+PSA!H37+Transitional_Benefits!H37)</f>
        <v>94</v>
      </c>
      <c r="I37" s="9">
        <f>(Job_Center_13!I37+Job_Center_17!I37+Job_Center_18!I37+Job_Center_23!I37+Job_Center_35!I37+Job_Center_37!I37+Job_Center_38!I37+Job_Center_39!I37+Job_Center_40!I37+Job_Center_44!I37+Job_Center_45!I37+Job_Center_46!I37+Job_Center_47!I37+Job_Center_52!I37+Job_Center_53!I37+Job_Center_54!I37+Job_Center_62!I37+Job_Center_63!I37+Job_Center_64!I37+Job_Center_66!I37+Job_Center_67!I37+Job_Center_70!I37+Job_Center_72!I37+Job_Center_79!I37+Job_Center_80!I37+Job_Center_90!I37+Job_Center_97!I37+Job_Center_99!I37+Center_100_Burial_Claims!I37+SNAP_Overpayment_Claims!I37+Budgeting_After_IPV_Disqualification!I37+Bureau_of_Fraud_Investigations!I37+HEAP!I37+Computer_Match_Unit!I37+Child_Support_Unit!I37+ACS!I37+DAR!I37+HASA!I37+Day_Care!I37+DHS!I37+EVR!I37+SNAP_02!I37+SNAP_13!I37+SNAP_14!I37+SNAP_15!I37+SNAP_19!I37+SNAP_20!I37+SNAP_21!I37+SNAP_22!I37+SNAP_26!I37+SNAP_28!I37+SNAP_38!I37+SNAP_40!I37+SNAP_42!I37+SNAP_44!I37+SNAP_45!I37+SNAP_46!I37+SNAP_53!I37+SNAP_54!I37+SNAP_61!I37+SNAP_79!I37+SNAP_99!I37+FIDA!I37+FIDE!I37+Medicaid_Managed_Care!I37+Medical_Assistance_Program!I37+Domestic_Violence!I37+Home_Care!I37+Revenue_Investigations!I37+Restricted_Medicaid!I37+PSA!I37+Transitional_Benefits!I37)</f>
        <v>2</v>
      </c>
      <c r="J37" s="10">
        <f>SUM(B37:I37)</f>
        <v>243</v>
      </c>
      <c r="K37"/>
      <c r="L37"/>
      <c r="M37"/>
      <c r="N37"/>
      <c r="O37"/>
    </row>
    <row r="38" spans="1:15" ht="12.75">
      <c r="A38" s="6" t="s">
        <v>40</v>
      </c>
      <c r="B38" s="12"/>
      <c r="C38" s="12"/>
      <c r="D38" s="12"/>
      <c r="E38" s="12"/>
      <c r="F38" s="12"/>
      <c r="G38" s="12"/>
      <c r="H38" s="12"/>
      <c r="I38" s="12"/>
      <c r="J38" s="12"/>
      <c r="K38"/>
      <c r="L38"/>
      <c r="M38"/>
      <c r="N38"/>
      <c r="O38"/>
    </row>
    <row r="39" spans="1:15" ht="12.75">
      <c r="A39" s="13">
        <v>60</v>
      </c>
      <c r="B39" s="9">
        <f>(Job_Center_13!B39+Job_Center_17!B39+Job_Center_18!B39+Job_Center_23!B39+Job_Center_35!B39+Job_Center_37!B39+Job_Center_38!B39+Job_Center_39!B39+Job_Center_40!B39+Job_Center_44!B39+Job_Center_45!B39+Job_Center_46!B39+Job_Center_47!B39+Job_Center_52!B39+Job_Center_53!B39+Job_Center_54!B39+Job_Center_62!B39+Job_Center_63!B39+Job_Center_64!B39+Job_Center_66!B39+Job_Center_67!B39+Job_Center_70!B39+Job_Center_72!B39+Job_Center_79!B39+Job_Center_80!B39+Job_Center_90!B39+Job_Center_97!B39+Job_Center_99!B39+Center_100_Burial_Claims!B39+SNAP_Overpayment_Claims!B39+Budgeting_After_IPV_Disqualification!B39+Bureau_of_Fraud_Investigations!B39+HEAP!B39+Computer_Match_Unit!B39+Child_Support_Unit!B39+ACS!B39+DAR!B39+HASA!B39+Day_Care!B39+DHS!B39+EVR!B39+SNAP_02!B39+SNAP_13!B39+SNAP_14!B39+SNAP_15!B39+SNAP_19!B39+SNAP_20!B39+SNAP_21!B39+SNAP_22!B39+SNAP_26!B39+SNAP_28!B39+SNAP_38!B39+SNAP_40!B39+SNAP_42!B39+SNAP_44!B39+SNAP_45!B39+SNAP_46!B39+SNAP_53!B39+SNAP_54!B39+SNAP_61!B39+SNAP_79!B39+SNAP_99!B39+FIDA!B39+FIDE!B39+Medicaid_Managed_Care!B39+Medical_Assistance_Program!B39+Domestic_Violence!B39+Home_Care!B39+Revenue_Investigations!B39+Restricted_Medicaid!B39+PSA!B39+Transitional_Benefits!B39)</f>
        <v>25413</v>
      </c>
      <c r="C39" s="9">
        <f>(Job_Center_13!C39+Job_Center_17!C39+Job_Center_18!C39+Job_Center_23!C39+Job_Center_35!C39+Job_Center_37!C39+Job_Center_38!C39+Job_Center_39!C39+Job_Center_40!C39+Job_Center_44!C39+Job_Center_45!C39+Job_Center_46!C39+Job_Center_47!C39+Job_Center_52!C39+Job_Center_53!C39+Job_Center_54!C39+Job_Center_62!C39+Job_Center_63!C39+Job_Center_64!C39+Job_Center_66!C39+Job_Center_67!C39+Job_Center_70!C39+Job_Center_72!C39+Job_Center_79!C39+Job_Center_80!C39+Job_Center_90!C39+Job_Center_97!C39+Job_Center_99!C39+Center_100_Burial_Claims!C39+SNAP_Overpayment_Claims!C39+Budgeting_After_IPV_Disqualification!C39+Bureau_of_Fraud_Investigations!C39+HEAP!C39+Computer_Match_Unit!C39+Child_Support_Unit!C39+ACS!C39+DAR!C39+HASA!C39+Day_Care!C39+DHS!C39+EVR!C39+SNAP_02!C39+SNAP_13!C39+SNAP_14!C39+SNAP_15!C39+SNAP_19!C39+SNAP_20!C39+SNAP_21!C39+SNAP_22!C39+SNAP_26!C39+SNAP_28!C39+SNAP_38!C39+SNAP_40!C39+SNAP_42!C39+SNAP_44!C39+SNAP_45!C39+SNAP_46!C39+SNAP_53!C39+SNAP_54!C39+SNAP_61!C39+SNAP_79!C39+SNAP_99!C39+FIDA!C39+FIDE!C39+Medicaid_Managed_Care!C39+Medical_Assistance_Program!C39+Domestic_Violence!C39+Home_Care!C39+Revenue_Investigations!C39+Restricted_Medicaid!C39+PSA!C39+Transitional_Benefits!C39)</f>
        <v>9992</v>
      </c>
      <c r="D39" s="9">
        <f>(Job_Center_13!D39+Job_Center_17!D39+Job_Center_18!D39+Job_Center_23!D39+Job_Center_35!D39+Job_Center_37!D39+Job_Center_38!D39+Job_Center_39!D39+Job_Center_40!D39+Job_Center_44!D39+Job_Center_45!D39+Job_Center_46!D39+Job_Center_47!D39+Job_Center_52!D39+Job_Center_53!D39+Job_Center_54!D39+Job_Center_62!D39+Job_Center_63!D39+Job_Center_64!D39+Job_Center_66!D39+Job_Center_67!D39+Job_Center_70!D39+Job_Center_72!D39+Job_Center_79!D39+Job_Center_80!D39+Job_Center_90!D39+Job_Center_97!D39+Job_Center_99!D39+Center_100_Burial_Claims!D39+SNAP_Overpayment_Claims!D39+Budgeting_After_IPV_Disqualification!D39+Bureau_of_Fraud_Investigations!D39+HEAP!D39+Computer_Match_Unit!D39+Child_Support_Unit!D39+ACS!D39+DAR!D39+HASA!D39+Day_Care!D39+DHS!D39+EVR!D39+SNAP_02!D39+SNAP_13!D39+SNAP_14!D39+SNAP_15!D39+SNAP_19!D39+SNAP_20!D39+SNAP_21!D39+SNAP_22!D39+SNAP_26!D39+SNAP_28!D39+SNAP_38!D39+SNAP_40!D39+SNAP_42!D39+SNAP_44!D39+SNAP_45!D39+SNAP_46!D39+SNAP_53!D39+SNAP_54!D39+SNAP_61!D39+SNAP_79!D39+SNAP_99!D39+FIDA!D39+FIDE!D39+Medicaid_Managed_Care!D39+Medical_Assistance_Program!D39+Domestic_Violence!D39+Home_Care!D39+Revenue_Investigations!D39+Restricted_Medicaid!D39+PSA!D39+Transitional_Benefits!D39)</f>
        <v>0</v>
      </c>
      <c r="E39" s="9">
        <f>(Job_Center_13!E39+Job_Center_17!E39+Job_Center_18!E39+Job_Center_23!E39+Job_Center_35!E39+Job_Center_37!E39+Job_Center_38!E39+Job_Center_39!E39+Job_Center_40!E39+Job_Center_44!E39+Job_Center_45!E39+Job_Center_46!E39+Job_Center_47!E39+Job_Center_52!E39+Job_Center_53!E39+Job_Center_54!E39+Job_Center_62!E39+Job_Center_63!E39+Job_Center_64!E39+Job_Center_66!E39+Job_Center_67!E39+Job_Center_70!E39+Job_Center_72!E39+Job_Center_79!E39+Job_Center_80!E39+Job_Center_90!E39+Job_Center_97!E39+Job_Center_99!E39+Center_100_Burial_Claims!E39+SNAP_Overpayment_Claims!E39+Budgeting_After_IPV_Disqualification!E39+Bureau_of_Fraud_Investigations!E39+HEAP!E39+Computer_Match_Unit!E39+Child_Support_Unit!E39+ACS!E39+DAR!E39+HASA!E39+Day_Care!E39+DHS!E39+EVR!E39+SNAP_02!E39+SNAP_13!E39+SNAP_14!E39+SNAP_15!E39+SNAP_19!E39+SNAP_20!E39+SNAP_21!E39+SNAP_22!E39+SNAP_26!E39+SNAP_28!E39+SNAP_38!E39+SNAP_40!E39+SNAP_42!E39+SNAP_44!E39+SNAP_45!E39+SNAP_46!E39+SNAP_53!E39+SNAP_54!E39+SNAP_61!E39+SNAP_79!E39+SNAP_99!E39+FIDA!E39+FIDE!E39+Medicaid_Managed_Care!E39+Medical_Assistance_Program!E39+Domestic_Violence!E39+Home_Care!E39+Revenue_Investigations!E39+Restricted_Medicaid!E39+PSA!E39+Transitional_Benefits!E39)</f>
        <v>0</v>
      </c>
      <c r="F39" s="9">
        <f>(Job_Center_13!F39+Job_Center_17!F39+Job_Center_18!F39+Job_Center_23!F39+Job_Center_35!F39+Job_Center_37!F39+Job_Center_38!F39+Job_Center_39!F39+Job_Center_40!F39+Job_Center_44!F39+Job_Center_45!F39+Job_Center_46!F39+Job_Center_47!F39+Job_Center_52!F39+Job_Center_53!F39+Job_Center_54!F39+Job_Center_62!F39+Job_Center_63!F39+Job_Center_64!F39+Job_Center_66!F39+Job_Center_67!F39+Job_Center_70!F39+Job_Center_72!F39+Job_Center_79!F39+Job_Center_80!F39+Job_Center_90!F39+Job_Center_97!F39+Job_Center_99!F39+Center_100_Burial_Claims!F39+SNAP_Overpayment_Claims!F39+Budgeting_After_IPV_Disqualification!F39+Bureau_of_Fraud_Investigations!F39+HEAP!F39+Computer_Match_Unit!F39+Child_Support_Unit!F39+ACS!F39+DAR!F39+HASA!F39+Day_Care!F39+DHS!F39+EVR!F39+SNAP_02!F39+SNAP_13!F39+SNAP_14!F39+SNAP_15!F39+SNAP_19!F39+SNAP_20!F39+SNAP_21!F39+SNAP_22!F39+SNAP_26!F39+SNAP_28!F39+SNAP_38!F39+SNAP_40!F39+SNAP_42!F39+SNAP_44!F39+SNAP_45!F39+SNAP_46!F39+SNAP_53!F39+SNAP_54!F39+SNAP_61!F39+SNAP_79!F39+SNAP_99!F39+FIDA!F39+FIDE!F39+Medicaid_Managed_Care!F39+Medical_Assistance_Program!F39+Domestic_Violence!F39+Home_Care!F39+Revenue_Investigations!F39+Restricted_Medicaid!F39+PSA!F39+Transitional_Benefits!F39)</f>
        <v>0</v>
      </c>
      <c r="G39" s="9">
        <f>(Job_Center_13!G39+Job_Center_17!G39+Job_Center_18!G39+Job_Center_23!G39+Job_Center_35!G39+Job_Center_37!G39+Job_Center_38!G39+Job_Center_39!G39+Job_Center_40!G39+Job_Center_44!G39+Job_Center_45!G39+Job_Center_46!G39+Job_Center_47!G39+Job_Center_52!G39+Job_Center_53!G39+Job_Center_54!G39+Job_Center_62!G39+Job_Center_63!G39+Job_Center_64!G39+Job_Center_66!G39+Job_Center_67!G39+Job_Center_70!G39+Job_Center_72!G39+Job_Center_79!G39+Job_Center_80!G39+Job_Center_90!G39+Job_Center_97!G39+Job_Center_99!G39+Center_100_Burial_Claims!G39+SNAP_Overpayment_Claims!G39+Budgeting_After_IPV_Disqualification!G39+Bureau_of_Fraud_Investigations!G39+HEAP!G39+Computer_Match_Unit!G39+Child_Support_Unit!G39+ACS!G39+DAR!G39+HASA!G39+Day_Care!G39+DHS!G39+EVR!G39+SNAP_02!G39+SNAP_13!G39+SNAP_14!G39+SNAP_15!G39+SNAP_19!G39+SNAP_20!G39+SNAP_21!G39+SNAP_22!G39+SNAP_26!G39+SNAP_28!G39+SNAP_38!G39+SNAP_40!G39+SNAP_42!G39+SNAP_44!G39+SNAP_45!G39+SNAP_46!G39+SNAP_53!G39+SNAP_54!G39+SNAP_61!G39+SNAP_79!G39+SNAP_99!G39+FIDA!G39+FIDE!G39+Medicaid_Managed_Care!G39+Medical_Assistance_Program!G39+Domestic_Violence!G39+Home_Care!G39+Revenue_Investigations!G39+Restricted_Medicaid!G39+PSA!G39+Transitional_Benefits!G39)</f>
        <v>3309</v>
      </c>
      <c r="H39" s="9">
        <f>(Job_Center_13!H39+Job_Center_17!H39+Job_Center_18!H39+Job_Center_23!H39+Job_Center_35!H39+Job_Center_37!H39+Job_Center_38!H39+Job_Center_39!H39+Job_Center_40!H39+Job_Center_44!H39+Job_Center_45!H39+Job_Center_46!H39+Job_Center_47!H39+Job_Center_52!H39+Job_Center_53!H39+Job_Center_54!H39+Job_Center_62!H39+Job_Center_63!H39+Job_Center_64!H39+Job_Center_66!H39+Job_Center_67!H39+Job_Center_70!H39+Job_Center_72!H39+Job_Center_79!H39+Job_Center_80!H39+Job_Center_90!H39+Job_Center_97!H39+Job_Center_99!H39+Center_100_Burial_Claims!H39+SNAP_Overpayment_Claims!H39+Budgeting_After_IPV_Disqualification!H39+Bureau_of_Fraud_Investigations!H39+HEAP!H39+Computer_Match_Unit!H39+Child_Support_Unit!H39+ACS!H39+DAR!H39+HASA!H39+Day_Care!H39+DHS!H39+EVR!H39+SNAP_02!H39+SNAP_13!H39+SNAP_14!H39+SNAP_15!H39+SNAP_19!H39+SNAP_20!H39+SNAP_21!H39+SNAP_22!H39+SNAP_26!H39+SNAP_28!H39+SNAP_38!H39+SNAP_40!H39+SNAP_42!H39+SNAP_44!H39+SNAP_45!H39+SNAP_46!H39+SNAP_53!H39+SNAP_54!H39+SNAP_61!H39+SNAP_79!H39+SNAP_99!H39+FIDA!H39+FIDE!H39+Medicaid_Managed_Care!H39+Medical_Assistance_Program!H39+Domestic_Violence!H39+Home_Care!H39+Revenue_Investigations!H39+Restricted_Medicaid!H39+PSA!H39+Transitional_Benefits!H39)</f>
        <v>5340</v>
      </c>
      <c r="I39" s="9">
        <f>(Job_Center_13!I39+Job_Center_17!I39+Job_Center_18!I39+Job_Center_23!I39+Job_Center_35!I39+Job_Center_37!I39+Job_Center_38!I39+Job_Center_39!I39+Job_Center_40!I39+Job_Center_44!I39+Job_Center_45!I39+Job_Center_46!I39+Job_Center_47!I39+Job_Center_52!I39+Job_Center_53!I39+Job_Center_54!I39+Job_Center_62!I39+Job_Center_63!I39+Job_Center_64!I39+Job_Center_66!I39+Job_Center_67!I39+Job_Center_70!I39+Job_Center_72!I39+Job_Center_79!I39+Job_Center_80!I39+Job_Center_90!I39+Job_Center_97!I39+Job_Center_99!I39+Center_100_Burial_Claims!I39+SNAP_Overpayment_Claims!I39+Budgeting_After_IPV_Disqualification!I39+Bureau_of_Fraud_Investigations!I39+HEAP!I39+Computer_Match_Unit!I39+Child_Support_Unit!I39+ACS!I39+DAR!I39+HASA!I39+Day_Care!I39+DHS!I39+EVR!I39+SNAP_02!I39+SNAP_13!I39+SNAP_14!I39+SNAP_15!I39+SNAP_19!I39+SNAP_20!I39+SNAP_21!I39+SNAP_22!I39+SNAP_26!I39+SNAP_28!I39+SNAP_38!I39+SNAP_40!I39+SNAP_42!I39+SNAP_44!I39+SNAP_45!I39+SNAP_46!I39+SNAP_53!I39+SNAP_54!I39+SNAP_61!I39+SNAP_79!I39+SNAP_99!I39+FIDA!I39+FIDE!I39+Medicaid_Managed_Care!I39+Medical_Assistance_Program!I39+Domestic_Violence!I39+Home_Care!I39+Revenue_Investigations!I39+Restricted_Medicaid!I39+PSA!I39+Transitional_Benefits!I39)</f>
        <v>0</v>
      </c>
      <c r="J39" s="10">
        <f>SUM(B39:I39)</f>
        <v>44054</v>
      </c>
      <c r="K39"/>
      <c r="L39"/>
      <c r="M39"/>
      <c r="N39"/>
      <c r="O39"/>
    </row>
    <row r="40" spans="1:15" ht="12.75">
      <c r="A40" s="13">
        <v>61</v>
      </c>
      <c r="B40" s="9">
        <f>(Job_Center_13!B40+Job_Center_17!B40+Job_Center_18!B40+Job_Center_23!B40+Job_Center_35!B40+Job_Center_37!B40+Job_Center_38!B40+Job_Center_39!B40+Job_Center_40!B40+Job_Center_44!B40+Job_Center_45!B40+Job_Center_46!B40+Job_Center_47!B40+Job_Center_52!B40+Job_Center_53!B40+Job_Center_54!B40+Job_Center_62!B40+Job_Center_63!B40+Job_Center_64!B40+Job_Center_66!B40+Job_Center_67!B40+Job_Center_70!B40+Job_Center_72!B40+Job_Center_79!B40+Job_Center_80!B40+Job_Center_90!B40+Job_Center_97!B40+Job_Center_99!B40+Center_100_Burial_Claims!B40+SNAP_Overpayment_Claims!B40+Budgeting_After_IPV_Disqualification!B40+Bureau_of_Fraud_Investigations!B40+HEAP!B40+Computer_Match_Unit!B40+Child_Support_Unit!B40+ACS!B40+DAR!B40+HASA!B40+Day_Care!B40+DHS!B40+EVR!B40+SNAP_02!B40+SNAP_13!B40+SNAP_14!B40+SNAP_15!B40+SNAP_19!B40+SNAP_20!B40+SNAP_21!B40+SNAP_22!B40+SNAP_26!B40+SNAP_28!B40+SNAP_38!B40+SNAP_40!B40+SNAP_42!B40+SNAP_44!B40+SNAP_45!B40+SNAP_46!B40+SNAP_53!B40+SNAP_54!B40+SNAP_61!B40+SNAP_79!B40+SNAP_99!B40+FIDA!B40+FIDE!B40+Medicaid_Managed_Care!B40+Medical_Assistance_Program!B40+Domestic_Violence!B40+Home_Care!B40+Revenue_Investigations!B40+Restricted_Medicaid!B40+PSA!B40+Transitional_Benefits!B40)</f>
        <v>0</v>
      </c>
      <c r="C40" s="9">
        <f>(Job_Center_13!C40+Job_Center_17!C40+Job_Center_18!C40+Job_Center_23!C40+Job_Center_35!C40+Job_Center_37!C40+Job_Center_38!C40+Job_Center_39!C40+Job_Center_40!C40+Job_Center_44!C40+Job_Center_45!C40+Job_Center_46!C40+Job_Center_47!C40+Job_Center_52!C40+Job_Center_53!C40+Job_Center_54!C40+Job_Center_62!C40+Job_Center_63!C40+Job_Center_64!C40+Job_Center_66!C40+Job_Center_67!C40+Job_Center_70!C40+Job_Center_72!C40+Job_Center_79!C40+Job_Center_80!C40+Job_Center_90!C40+Job_Center_97!C40+Job_Center_99!C40+Center_100_Burial_Claims!C40+SNAP_Overpayment_Claims!C40+Budgeting_After_IPV_Disqualification!C40+Bureau_of_Fraud_Investigations!C40+HEAP!C40+Computer_Match_Unit!C40+Child_Support_Unit!C40+ACS!C40+DAR!C40+HASA!C40+Day_Care!C40+DHS!C40+EVR!C40+SNAP_02!C40+SNAP_13!C40+SNAP_14!C40+SNAP_15!C40+SNAP_19!C40+SNAP_20!C40+SNAP_21!C40+SNAP_22!C40+SNAP_26!C40+SNAP_28!C40+SNAP_38!C40+SNAP_40!C40+SNAP_42!C40+SNAP_44!C40+SNAP_45!C40+SNAP_46!C40+SNAP_53!C40+SNAP_54!C40+SNAP_61!C40+SNAP_79!C40+SNAP_99!C40+FIDA!C40+FIDE!C40+Medicaid_Managed_Care!C40+Medical_Assistance_Program!C40+Domestic_Violence!C40+Home_Care!C40+Revenue_Investigations!C40+Restricted_Medicaid!C40+PSA!C40+Transitional_Benefits!C40)</f>
        <v>0</v>
      </c>
      <c r="D40" s="9">
        <f>(Job_Center_13!D40+Job_Center_17!D40+Job_Center_18!D40+Job_Center_23!D40+Job_Center_35!D40+Job_Center_37!D40+Job_Center_38!D40+Job_Center_39!D40+Job_Center_40!D40+Job_Center_44!D40+Job_Center_45!D40+Job_Center_46!D40+Job_Center_47!D40+Job_Center_52!D40+Job_Center_53!D40+Job_Center_54!D40+Job_Center_62!D40+Job_Center_63!D40+Job_Center_64!D40+Job_Center_66!D40+Job_Center_67!D40+Job_Center_70!D40+Job_Center_72!D40+Job_Center_79!D40+Job_Center_80!D40+Job_Center_90!D40+Job_Center_97!D40+Job_Center_99!D40+Center_100_Burial_Claims!D40+SNAP_Overpayment_Claims!D40+Budgeting_After_IPV_Disqualification!D40+Bureau_of_Fraud_Investigations!D40+HEAP!D40+Computer_Match_Unit!D40+Child_Support_Unit!D40+ACS!D40+DAR!D40+HASA!D40+Day_Care!D40+DHS!D40+EVR!D40+SNAP_02!D40+SNAP_13!D40+SNAP_14!D40+SNAP_15!D40+SNAP_19!D40+SNAP_20!D40+SNAP_21!D40+SNAP_22!D40+SNAP_26!D40+SNAP_28!D40+SNAP_38!D40+SNAP_40!D40+SNAP_42!D40+SNAP_44!D40+SNAP_45!D40+SNAP_46!D40+SNAP_53!D40+SNAP_54!D40+SNAP_61!D40+SNAP_79!D40+SNAP_99!D40+FIDA!D40+FIDE!D40+Medicaid_Managed_Care!D40+Medical_Assistance_Program!D40+Domestic_Violence!D40+Home_Care!D40+Revenue_Investigations!D40+Restricted_Medicaid!D40+PSA!D40+Transitional_Benefits!D40)</f>
        <v>0</v>
      </c>
      <c r="E40" s="9">
        <f>(Job_Center_13!E40+Job_Center_17!E40+Job_Center_18!E40+Job_Center_23!E40+Job_Center_35!E40+Job_Center_37!E40+Job_Center_38!E40+Job_Center_39!E40+Job_Center_40!E40+Job_Center_44!E40+Job_Center_45!E40+Job_Center_46!E40+Job_Center_47!E40+Job_Center_52!E40+Job_Center_53!E40+Job_Center_54!E40+Job_Center_62!E40+Job_Center_63!E40+Job_Center_64!E40+Job_Center_66!E40+Job_Center_67!E40+Job_Center_70!E40+Job_Center_72!E40+Job_Center_79!E40+Job_Center_80!E40+Job_Center_90!E40+Job_Center_97!E40+Job_Center_99!E40+Center_100_Burial_Claims!E40+SNAP_Overpayment_Claims!E40+Budgeting_After_IPV_Disqualification!E40+Bureau_of_Fraud_Investigations!E40+HEAP!E40+Computer_Match_Unit!E40+Child_Support_Unit!E40+ACS!E40+DAR!E40+HASA!E40+Day_Care!E40+DHS!E40+EVR!E40+SNAP_02!E40+SNAP_13!E40+SNAP_14!E40+SNAP_15!E40+SNAP_19!E40+SNAP_20!E40+SNAP_21!E40+SNAP_22!E40+SNAP_26!E40+SNAP_28!E40+SNAP_38!E40+SNAP_40!E40+SNAP_42!E40+SNAP_44!E40+SNAP_45!E40+SNAP_46!E40+SNAP_53!E40+SNAP_54!E40+SNAP_61!E40+SNAP_79!E40+SNAP_99!E40+FIDA!E40+FIDE!E40+Medicaid_Managed_Care!E40+Medical_Assistance_Program!E40+Domestic_Violence!E40+Home_Care!E40+Revenue_Investigations!E40+Restricted_Medicaid!E40+PSA!E40+Transitional_Benefits!E40)</f>
        <v>0</v>
      </c>
      <c r="F40" s="9">
        <f>(Job_Center_13!F40+Job_Center_17!F40+Job_Center_18!F40+Job_Center_23!F40+Job_Center_35!F40+Job_Center_37!F40+Job_Center_38!F40+Job_Center_39!F40+Job_Center_40!F40+Job_Center_44!F40+Job_Center_45!F40+Job_Center_46!F40+Job_Center_47!F40+Job_Center_52!F40+Job_Center_53!F40+Job_Center_54!F40+Job_Center_62!F40+Job_Center_63!F40+Job_Center_64!F40+Job_Center_66!F40+Job_Center_67!F40+Job_Center_70!F40+Job_Center_72!F40+Job_Center_79!F40+Job_Center_80!F40+Job_Center_90!F40+Job_Center_97!F40+Job_Center_99!F40+Center_100_Burial_Claims!F40+SNAP_Overpayment_Claims!F40+Budgeting_After_IPV_Disqualification!F40+Bureau_of_Fraud_Investigations!F40+HEAP!F40+Computer_Match_Unit!F40+Child_Support_Unit!F40+ACS!F40+DAR!F40+HASA!F40+Day_Care!F40+DHS!F40+EVR!F40+SNAP_02!F40+SNAP_13!F40+SNAP_14!F40+SNAP_15!F40+SNAP_19!F40+SNAP_20!F40+SNAP_21!F40+SNAP_22!F40+SNAP_26!F40+SNAP_28!F40+SNAP_38!F40+SNAP_40!F40+SNAP_42!F40+SNAP_44!F40+SNAP_45!F40+SNAP_46!F40+SNAP_53!F40+SNAP_54!F40+SNAP_61!F40+SNAP_79!F40+SNAP_99!F40+FIDA!F40+FIDE!F40+Medicaid_Managed_Care!F40+Medical_Assistance_Program!F40+Domestic_Violence!F40+Home_Care!F40+Revenue_Investigations!F40+Restricted_Medicaid!F40+PSA!F40+Transitional_Benefits!F40)</f>
        <v>0</v>
      </c>
      <c r="G40" s="9">
        <f>(Job_Center_13!G40+Job_Center_17!G40+Job_Center_18!G40+Job_Center_23!G40+Job_Center_35!G40+Job_Center_37!G40+Job_Center_38!G40+Job_Center_39!G40+Job_Center_40!G40+Job_Center_44!G40+Job_Center_45!G40+Job_Center_46!G40+Job_Center_47!G40+Job_Center_52!G40+Job_Center_53!G40+Job_Center_54!G40+Job_Center_62!G40+Job_Center_63!G40+Job_Center_64!G40+Job_Center_66!G40+Job_Center_67!G40+Job_Center_70!G40+Job_Center_72!G40+Job_Center_79!G40+Job_Center_80!G40+Job_Center_90!G40+Job_Center_97!G40+Job_Center_99!G40+Center_100_Burial_Claims!G40+SNAP_Overpayment_Claims!G40+Budgeting_After_IPV_Disqualification!G40+Bureau_of_Fraud_Investigations!G40+HEAP!G40+Computer_Match_Unit!G40+Child_Support_Unit!G40+ACS!G40+DAR!G40+HASA!G40+Day_Care!G40+DHS!G40+EVR!G40+SNAP_02!G40+SNAP_13!G40+SNAP_14!G40+SNAP_15!G40+SNAP_19!G40+SNAP_20!G40+SNAP_21!G40+SNAP_22!G40+SNAP_26!G40+SNAP_28!G40+SNAP_38!G40+SNAP_40!G40+SNAP_42!G40+SNAP_44!G40+SNAP_45!G40+SNAP_46!G40+SNAP_53!G40+SNAP_54!G40+SNAP_61!G40+SNAP_79!G40+SNAP_99!G40+FIDA!G40+FIDE!G40+Medicaid_Managed_Care!G40+Medical_Assistance_Program!G40+Domestic_Violence!G40+Home_Care!G40+Revenue_Investigations!G40+Restricted_Medicaid!G40+PSA!G40+Transitional_Benefits!G40)</f>
        <v>4</v>
      </c>
      <c r="H40" s="9">
        <f>(Job_Center_13!H40+Job_Center_17!H40+Job_Center_18!H40+Job_Center_23!H40+Job_Center_35!H40+Job_Center_37!H40+Job_Center_38!H40+Job_Center_39!H40+Job_Center_40!H40+Job_Center_44!H40+Job_Center_45!H40+Job_Center_46!H40+Job_Center_47!H40+Job_Center_52!H40+Job_Center_53!H40+Job_Center_54!H40+Job_Center_62!H40+Job_Center_63!H40+Job_Center_64!H40+Job_Center_66!H40+Job_Center_67!H40+Job_Center_70!H40+Job_Center_72!H40+Job_Center_79!H40+Job_Center_80!H40+Job_Center_90!H40+Job_Center_97!H40+Job_Center_99!H40+Center_100_Burial_Claims!H40+SNAP_Overpayment_Claims!H40+Budgeting_After_IPV_Disqualification!H40+Bureau_of_Fraud_Investigations!H40+HEAP!H40+Computer_Match_Unit!H40+Child_Support_Unit!H40+ACS!H40+DAR!H40+HASA!H40+Day_Care!H40+DHS!H40+EVR!H40+SNAP_02!H40+SNAP_13!H40+SNAP_14!H40+SNAP_15!H40+SNAP_19!H40+SNAP_20!H40+SNAP_21!H40+SNAP_22!H40+SNAP_26!H40+SNAP_28!H40+SNAP_38!H40+SNAP_40!H40+SNAP_42!H40+SNAP_44!H40+SNAP_45!H40+SNAP_46!H40+SNAP_53!H40+SNAP_54!H40+SNAP_61!H40+SNAP_79!H40+SNAP_99!H40+FIDA!H40+FIDE!H40+Medicaid_Managed_Care!H40+Medical_Assistance_Program!H40+Domestic_Violence!H40+Home_Care!H40+Revenue_Investigations!H40+Restricted_Medicaid!H40+PSA!H40+Transitional_Benefits!H40)</f>
        <v>0</v>
      </c>
      <c r="I40" s="9">
        <f>(Job_Center_13!I40+Job_Center_17!I40+Job_Center_18!I40+Job_Center_23!I40+Job_Center_35!I40+Job_Center_37!I40+Job_Center_38!I40+Job_Center_39!I40+Job_Center_40!I40+Job_Center_44!I40+Job_Center_45!I40+Job_Center_46!I40+Job_Center_47!I40+Job_Center_52!I40+Job_Center_53!I40+Job_Center_54!I40+Job_Center_62!I40+Job_Center_63!I40+Job_Center_64!I40+Job_Center_66!I40+Job_Center_67!I40+Job_Center_70!I40+Job_Center_72!I40+Job_Center_79!I40+Job_Center_80!I40+Job_Center_90!I40+Job_Center_97!I40+Job_Center_99!I40+Center_100_Burial_Claims!I40+SNAP_Overpayment_Claims!I40+Budgeting_After_IPV_Disqualification!I40+Bureau_of_Fraud_Investigations!I40+HEAP!I40+Computer_Match_Unit!I40+Child_Support_Unit!I40+ACS!I40+DAR!I40+HASA!I40+Day_Care!I40+DHS!I40+EVR!I40+SNAP_02!I40+SNAP_13!I40+SNAP_14!I40+SNAP_15!I40+SNAP_19!I40+SNAP_20!I40+SNAP_21!I40+SNAP_22!I40+SNAP_26!I40+SNAP_28!I40+SNAP_38!I40+SNAP_40!I40+SNAP_42!I40+SNAP_44!I40+SNAP_45!I40+SNAP_46!I40+SNAP_53!I40+SNAP_54!I40+SNAP_61!I40+SNAP_79!I40+SNAP_99!I40+FIDA!I40+FIDE!I40+Medicaid_Managed_Care!I40+Medical_Assistance_Program!I40+Domestic_Violence!I40+Home_Care!I40+Revenue_Investigations!I40+Restricted_Medicaid!I40+PSA!I40+Transitional_Benefits!I40)</f>
        <v>0</v>
      </c>
      <c r="J40" s="10">
        <f>SUM(B40:I40)</f>
        <v>4</v>
      </c>
      <c r="K40"/>
      <c r="L40"/>
      <c r="M40"/>
      <c r="N40"/>
      <c r="O40"/>
    </row>
    <row r="41" spans="1:15" ht="16.5" customHeight="1">
      <c r="A41" s="5" t="s">
        <v>11</v>
      </c>
      <c r="B41" s="14">
        <f>SUM(B5:B40)</f>
        <v>38572</v>
      </c>
      <c r="C41" s="14">
        <f>SUM(C5:C40)</f>
        <v>16302</v>
      </c>
      <c r="D41" s="14">
        <f>SUM(D5:D40)</f>
        <v>362</v>
      </c>
      <c r="E41" s="14">
        <f>SUM(E5:E40)</f>
        <v>161</v>
      </c>
      <c r="F41" s="14">
        <f>SUM(F5:F40)</f>
        <v>7233</v>
      </c>
      <c r="G41" s="14">
        <f>SUM(G5:G40)</f>
        <v>12116</v>
      </c>
      <c r="H41" s="14">
        <f>SUM(H5:H40)</f>
        <v>14495</v>
      </c>
      <c r="I41" s="14">
        <f>SUM(I5:I40)</f>
        <v>986</v>
      </c>
      <c r="J41" s="14">
        <f>SUM(J5:J40)</f>
        <v>90227</v>
      </c>
      <c r="K41"/>
      <c r="L41"/>
      <c r="M41"/>
      <c r="N41"/>
      <c r="O41"/>
    </row>
    <row r="42" spans="1:15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  <c r="K42"/>
      <c r="L42"/>
      <c r="M42"/>
      <c r="N42"/>
      <c r="O42"/>
    </row>
    <row r="43" spans="1:15" ht="12.75">
      <c r="A43" s="16" t="s">
        <v>42</v>
      </c>
      <c r="B43" s="10">
        <f>SUM(B5:B11)</f>
        <v>2379</v>
      </c>
      <c r="C43" s="10">
        <f>SUM(C5:C11)</f>
        <v>1205</v>
      </c>
      <c r="D43" s="10">
        <f>SUM(D5:D11)</f>
        <v>18</v>
      </c>
      <c r="E43" s="10">
        <f>SUM(E5:E11)</f>
        <v>12</v>
      </c>
      <c r="F43" s="10">
        <f>SUM(F5:F11)</f>
        <v>471</v>
      </c>
      <c r="G43" s="10">
        <f>SUM(G5:G11)</f>
        <v>4183</v>
      </c>
      <c r="H43" s="10">
        <f>SUM(H5:H11)</f>
        <v>1217</v>
      </c>
      <c r="I43" s="10">
        <f>SUM(I5:I11)</f>
        <v>161</v>
      </c>
      <c r="J43" s="10">
        <f>SUM(J5:J11)</f>
        <v>9646</v>
      </c>
      <c r="K43"/>
      <c r="L43"/>
      <c r="M43"/>
      <c r="N43"/>
      <c r="O43"/>
    </row>
    <row r="44" spans="1:15" ht="12.75">
      <c r="A44" s="16" t="s">
        <v>43</v>
      </c>
      <c r="B44" s="10">
        <f>B13</f>
        <v>1505</v>
      </c>
      <c r="C44" s="10">
        <f>C13</f>
        <v>906</v>
      </c>
      <c r="D44" s="10">
        <f>D13</f>
        <v>171</v>
      </c>
      <c r="E44" s="10">
        <f>E13</f>
        <v>120</v>
      </c>
      <c r="F44" s="10">
        <f>F13</f>
        <v>2397</v>
      </c>
      <c r="G44" s="10">
        <f>G13</f>
        <v>2248</v>
      </c>
      <c r="H44" s="10">
        <f>H13</f>
        <v>1610</v>
      </c>
      <c r="I44" s="10">
        <f>I13</f>
        <v>195</v>
      </c>
      <c r="J44" s="10">
        <f>J13</f>
        <v>9152</v>
      </c>
      <c r="K44"/>
      <c r="L44"/>
      <c r="M44"/>
      <c r="N44"/>
      <c r="O44"/>
    </row>
    <row r="45" spans="1:15" ht="12.75">
      <c r="A45" s="16" t="s">
        <v>44</v>
      </c>
      <c r="B45" s="10">
        <f>SUM(B15:B21)</f>
        <v>3306</v>
      </c>
      <c r="C45" s="10">
        <f>SUM(C15:C21)</f>
        <v>1326</v>
      </c>
      <c r="D45" s="10">
        <f>SUM(D15:D21)</f>
        <v>71</v>
      </c>
      <c r="E45" s="10">
        <f>SUM(E15:E21)</f>
        <v>0</v>
      </c>
      <c r="F45" s="10">
        <f>SUM(F15:F21)</f>
        <v>2047</v>
      </c>
      <c r="G45" s="10">
        <f>SUM(G15:G21)</f>
        <v>23</v>
      </c>
      <c r="H45" s="10">
        <f>SUM(H15:H21)</f>
        <v>4010</v>
      </c>
      <c r="I45" s="10">
        <f>SUM(I15:I21)</f>
        <v>128</v>
      </c>
      <c r="J45" s="10">
        <f>SUM(J15:J21)</f>
        <v>10911</v>
      </c>
      <c r="K45"/>
      <c r="L45"/>
      <c r="M45"/>
      <c r="N45"/>
      <c r="O45"/>
    </row>
    <row r="46" spans="1:15" ht="12.75">
      <c r="A46" s="16" t="s">
        <v>45</v>
      </c>
      <c r="B46" s="10">
        <f>SUM(B23:B27)</f>
        <v>3364</v>
      </c>
      <c r="C46" s="10">
        <f>SUM(C23:C27)</f>
        <v>1666</v>
      </c>
      <c r="D46" s="10">
        <f>SUM(D23:D27)</f>
        <v>41</v>
      </c>
      <c r="E46" s="10">
        <f>SUM(E23:E27)</f>
        <v>29</v>
      </c>
      <c r="F46" s="10">
        <f>SUM(F23:F27)</f>
        <v>1813</v>
      </c>
      <c r="G46" s="10">
        <f>SUM(G23:G27)</f>
        <v>790</v>
      </c>
      <c r="H46" s="10">
        <f>SUM(H23:H27)</f>
        <v>1369</v>
      </c>
      <c r="I46" s="10">
        <f>SUM(I23:I27)</f>
        <v>437</v>
      </c>
      <c r="J46" s="10">
        <f>SUM(J23:J27)</f>
        <v>9509</v>
      </c>
      <c r="K46"/>
      <c r="L46"/>
      <c r="M46"/>
      <c r="N46"/>
      <c r="O46"/>
    </row>
    <row r="47" spans="1:15" ht="12.75">
      <c r="A47" s="16" t="s">
        <v>46</v>
      </c>
      <c r="B47" s="10">
        <f>SUM(B29:B34)</f>
        <v>2380</v>
      </c>
      <c r="C47" s="10">
        <f>SUM(C29:C34)</f>
        <v>1097</v>
      </c>
      <c r="D47" s="10">
        <f>SUM(D29:D34)</f>
        <v>34</v>
      </c>
      <c r="E47" s="10">
        <f>SUM(E29:E34)</f>
        <v>0</v>
      </c>
      <c r="F47" s="10">
        <f>SUM(F29:F34)</f>
        <v>451</v>
      </c>
      <c r="G47" s="10">
        <f>SUM(G29:G34)</f>
        <v>838</v>
      </c>
      <c r="H47" s="10">
        <f>SUM(H29:H34)</f>
        <v>798</v>
      </c>
      <c r="I47" s="10">
        <f>SUM(I29:I34)</f>
        <v>59</v>
      </c>
      <c r="J47" s="10">
        <f>SUM(J29:J34)</f>
        <v>5657</v>
      </c>
      <c r="K47"/>
      <c r="L47"/>
      <c r="M47"/>
      <c r="N47"/>
      <c r="O47"/>
    </row>
    <row r="48" spans="1:15" ht="12.75">
      <c r="A48" s="16" t="s">
        <v>47</v>
      </c>
      <c r="B48" s="10">
        <f>SUM(B36:B37)</f>
        <v>225</v>
      </c>
      <c r="C48" s="10">
        <f>SUM(C36:C37)</f>
        <v>110</v>
      </c>
      <c r="D48" s="10">
        <f>SUM(D36:D37)</f>
        <v>27</v>
      </c>
      <c r="E48" s="10">
        <f>SUM(E36:E37)</f>
        <v>0</v>
      </c>
      <c r="F48" s="10">
        <f>SUM(F36:F37)</f>
        <v>54</v>
      </c>
      <c r="G48" s="10">
        <f>SUM(G36:G37)</f>
        <v>721</v>
      </c>
      <c r="H48" s="10">
        <f>SUM(H36:H37)</f>
        <v>151</v>
      </c>
      <c r="I48" s="10">
        <f>SUM(I36:I37)</f>
        <v>6</v>
      </c>
      <c r="J48" s="10">
        <f>SUM(J36:J37)</f>
        <v>1294</v>
      </c>
      <c r="K48"/>
      <c r="L48"/>
      <c r="M48"/>
      <c r="N48"/>
      <c r="O48"/>
    </row>
    <row r="49" spans="1:15" ht="12.75">
      <c r="A49" s="16" t="s">
        <v>48</v>
      </c>
      <c r="B49" s="10">
        <f>SUM(B39:B40)</f>
        <v>25413</v>
      </c>
      <c r="C49" s="10">
        <f>SUM(C39:C40)</f>
        <v>9992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3313</v>
      </c>
      <c r="H49" s="10">
        <f>SUM(H39:H40)</f>
        <v>5340</v>
      </c>
      <c r="I49" s="10">
        <f>SUM(I39:I40)</f>
        <v>0</v>
      </c>
      <c r="J49" s="10">
        <f>SUM(J39:J40)</f>
        <v>44058</v>
      </c>
      <c r="K49"/>
      <c r="L49"/>
      <c r="M49"/>
      <c r="N49"/>
      <c r="O49"/>
    </row>
    <row r="50" spans="11:15" ht="12.75">
      <c r="K50"/>
      <c r="L50"/>
      <c r="M50"/>
      <c r="N50"/>
      <c r="O50"/>
    </row>
    <row r="51" spans="8:15" ht="12.75">
      <c r="H51" s="17"/>
      <c r="K51"/>
      <c r="L51"/>
      <c r="M51"/>
      <c r="N51"/>
      <c r="O51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59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1</v>
      </c>
      <c r="C5" s="9">
        <v>3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0">
        <f>SUM(B5:I5)</f>
        <v>4</v>
      </c>
    </row>
    <row r="6" spans="1:10" ht="12.75">
      <c r="A6" s="8" t="s">
        <v>14</v>
      </c>
      <c r="B6" s="9">
        <v>0</v>
      </c>
      <c r="C6" s="9">
        <v>4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0">
        <f>SUM(B6:I6)</f>
        <v>4</v>
      </c>
    </row>
    <row r="7" spans="1:10" ht="12.75">
      <c r="A7" s="8" t="s">
        <v>15</v>
      </c>
      <c r="B7" s="9">
        <v>28</v>
      </c>
      <c r="C7" s="9">
        <v>16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0">
        <f>SUM(B7:I7)</f>
        <v>44</v>
      </c>
    </row>
    <row r="8" spans="1:10" ht="12.75">
      <c r="A8" s="8" t="s">
        <v>16</v>
      </c>
      <c r="B8" s="9">
        <v>0</v>
      </c>
      <c r="C8" s="9">
        <v>1</v>
      </c>
      <c r="D8" s="9">
        <v>0</v>
      </c>
      <c r="E8" s="9">
        <v>0</v>
      </c>
      <c r="F8" s="9">
        <v>0</v>
      </c>
      <c r="G8" s="9">
        <v>0</v>
      </c>
      <c r="H8" s="9">
        <v>1</v>
      </c>
      <c r="I8" s="9">
        <v>0</v>
      </c>
      <c r="J8" s="10">
        <f>SUM(B8:I8)</f>
        <v>2</v>
      </c>
    </row>
    <row r="9" spans="1:10" ht="12.75">
      <c r="A9" s="8" t="s">
        <v>17</v>
      </c>
      <c r="B9" s="9">
        <v>0</v>
      </c>
      <c r="C9" s="9">
        <v>9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9</v>
      </c>
    </row>
    <row r="10" spans="1:10" ht="12.75">
      <c r="A10" s="8" t="s">
        <v>18</v>
      </c>
      <c r="B10" s="9">
        <v>20</v>
      </c>
      <c r="C10" s="9">
        <v>14</v>
      </c>
      <c r="D10" s="9">
        <v>0</v>
      </c>
      <c r="E10" s="9">
        <v>0</v>
      </c>
      <c r="F10" s="9">
        <v>1</v>
      </c>
      <c r="G10" s="9">
        <v>0</v>
      </c>
      <c r="H10" s="9">
        <v>0</v>
      </c>
      <c r="I10" s="9">
        <v>0</v>
      </c>
      <c r="J10" s="10">
        <f>SUM(B10:I10)</f>
        <v>35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8" t="s">
        <v>21</v>
      </c>
      <c r="B13" s="9">
        <v>31</v>
      </c>
      <c r="C13" s="9">
        <v>25</v>
      </c>
      <c r="D13" s="9">
        <v>0</v>
      </c>
      <c r="E13" s="9">
        <v>0</v>
      </c>
      <c r="F13" s="9">
        <v>1</v>
      </c>
      <c r="G13" s="9">
        <v>0</v>
      </c>
      <c r="H13" s="9">
        <v>1</v>
      </c>
      <c r="I13" s="9">
        <v>0</v>
      </c>
      <c r="J13" s="10">
        <f>SUM(B13:I13)</f>
        <v>58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>SUM(B15:I15)</f>
        <v>1</v>
      </c>
    </row>
    <row r="16" spans="1:10" ht="12.75">
      <c r="A16" s="8" t="s">
        <v>24</v>
      </c>
      <c r="B16" s="9">
        <v>2</v>
      </c>
      <c r="C16" s="9">
        <v>0</v>
      </c>
      <c r="D16" s="9">
        <v>0</v>
      </c>
      <c r="E16" s="9">
        <v>0</v>
      </c>
      <c r="F16" s="9">
        <v>1</v>
      </c>
      <c r="G16" s="9">
        <v>0</v>
      </c>
      <c r="H16" s="9">
        <v>0</v>
      </c>
      <c r="I16" s="9">
        <v>0</v>
      </c>
      <c r="J16" s="10">
        <f>SUM(B16:I16)</f>
        <v>3</v>
      </c>
    </row>
    <row r="17" spans="1:10" ht="12.75">
      <c r="A17" s="8" t="s">
        <v>25</v>
      </c>
      <c r="B17" s="9">
        <v>18</v>
      </c>
      <c r="C17" s="9">
        <v>15</v>
      </c>
      <c r="D17" s="9">
        <v>0</v>
      </c>
      <c r="E17" s="9">
        <v>0</v>
      </c>
      <c r="F17" s="9">
        <v>0</v>
      </c>
      <c r="G17" s="9">
        <v>0</v>
      </c>
      <c r="H17" s="9">
        <v>1</v>
      </c>
      <c r="I17" s="9">
        <v>0</v>
      </c>
      <c r="J17" s="10">
        <f>SUM(B17:I17)</f>
        <v>34</v>
      </c>
    </row>
    <row r="18" spans="1:10" ht="12.75">
      <c r="A18" s="8" t="s">
        <v>26</v>
      </c>
      <c r="B18" s="9">
        <v>5</v>
      </c>
      <c r="C18" s="9">
        <v>2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10">
        <f>SUM(B18:I18)</f>
        <v>7</v>
      </c>
    </row>
    <row r="19" spans="1:10" ht="12.75">
      <c r="A19" s="8" t="s">
        <v>27</v>
      </c>
      <c r="B19" s="9">
        <v>2</v>
      </c>
      <c r="C19" s="9">
        <v>5</v>
      </c>
      <c r="D19" s="9">
        <v>0</v>
      </c>
      <c r="E19" s="9">
        <v>0</v>
      </c>
      <c r="F19" s="9">
        <v>2</v>
      </c>
      <c r="G19" s="9">
        <v>0</v>
      </c>
      <c r="H19" s="9">
        <v>0</v>
      </c>
      <c r="I19" s="9">
        <v>0</v>
      </c>
      <c r="J19" s="10">
        <f>SUM(B19:I19)</f>
        <v>9</v>
      </c>
    </row>
    <row r="20" spans="1:10" ht="12.75">
      <c r="A20" s="8" t="s">
        <v>28</v>
      </c>
      <c r="B20" s="9">
        <v>10</v>
      </c>
      <c r="C20" s="9">
        <v>14</v>
      </c>
      <c r="D20" s="9">
        <v>0</v>
      </c>
      <c r="E20" s="9">
        <v>0</v>
      </c>
      <c r="F20" s="9">
        <v>0</v>
      </c>
      <c r="G20" s="9">
        <v>0</v>
      </c>
      <c r="H20" s="9">
        <v>1</v>
      </c>
      <c r="I20" s="9">
        <v>0</v>
      </c>
      <c r="J20" s="10">
        <f>SUM(B20:I20)</f>
        <v>25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9</v>
      </c>
      <c r="C23" s="9">
        <v>4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10">
        <f>SUM(B23:I23)</f>
        <v>13</v>
      </c>
    </row>
    <row r="24" spans="1:10" ht="12.75">
      <c r="A24" s="8" t="s">
        <v>32</v>
      </c>
      <c r="B24" s="9">
        <v>6</v>
      </c>
      <c r="C24" s="9">
        <v>7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10">
        <f>SUM(B24:I24)</f>
        <v>13</v>
      </c>
    </row>
    <row r="25" spans="1:10" ht="12.75">
      <c r="A25" s="8" t="s">
        <v>33</v>
      </c>
      <c r="B25" s="9">
        <v>42</v>
      </c>
      <c r="C25" s="9">
        <v>25</v>
      </c>
      <c r="D25" s="9">
        <v>0</v>
      </c>
      <c r="E25" s="9">
        <v>0</v>
      </c>
      <c r="F25" s="9">
        <v>1</v>
      </c>
      <c r="G25" s="9">
        <v>0</v>
      </c>
      <c r="H25" s="9">
        <v>1</v>
      </c>
      <c r="I25" s="9">
        <v>0</v>
      </c>
      <c r="J25" s="10">
        <f>SUM(B25:I25)</f>
        <v>69</v>
      </c>
    </row>
    <row r="26" spans="1:10" ht="12.75">
      <c r="A26" s="8" t="s">
        <v>34</v>
      </c>
      <c r="B26" s="9">
        <v>0</v>
      </c>
      <c r="C26" s="9">
        <v>2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2</v>
      </c>
    </row>
    <row r="27" spans="1:10" ht="12.75">
      <c r="A27" s="8" t="s">
        <v>35</v>
      </c>
      <c r="B27" s="9">
        <v>8</v>
      </c>
      <c r="C27" s="9">
        <v>3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10">
        <f>SUM(B27:I27)</f>
        <v>11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 t="s">
        <v>51</v>
      </c>
      <c r="G29" s="9">
        <v>0</v>
      </c>
      <c r="H29" s="9" t="s">
        <v>51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8</v>
      </c>
      <c r="C30" s="9">
        <v>6</v>
      </c>
      <c r="D30" s="9">
        <v>0</v>
      </c>
      <c r="E30" s="9">
        <v>0</v>
      </c>
      <c r="F30" s="9" t="s">
        <v>51</v>
      </c>
      <c r="G30" s="9">
        <v>0</v>
      </c>
      <c r="H30" s="9" t="s">
        <v>51</v>
      </c>
      <c r="I30" s="9">
        <v>0</v>
      </c>
      <c r="J30" s="10">
        <f>SUM(B30:I30)</f>
        <v>14</v>
      </c>
    </row>
    <row r="31" spans="1:10" ht="12.75">
      <c r="A31" s="13">
        <v>32</v>
      </c>
      <c r="B31" s="9">
        <v>0</v>
      </c>
      <c r="C31" s="9">
        <v>1</v>
      </c>
      <c r="D31" s="9">
        <v>0</v>
      </c>
      <c r="E31" s="9">
        <v>0</v>
      </c>
      <c r="F31" s="9" t="s">
        <v>51</v>
      </c>
      <c r="G31" s="9">
        <v>0</v>
      </c>
      <c r="H31" s="9" t="s">
        <v>51</v>
      </c>
      <c r="I31" s="9">
        <v>0</v>
      </c>
      <c r="J31" s="10">
        <f>SUM(B31:I31)</f>
        <v>1</v>
      </c>
    </row>
    <row r="32" spans="1:10" ht="12.75">
      <c r="A32" s="13">
        <v>33</v>
      </c>
      <c r="B32" s="9">
        <v>4</v>
      </c>
      <c r="C32" s="9">
        <v>2</v>
      </c>
      <c r="D32" s="9">
        <v>0</v>
      </c>
      <c r="E32" s="9">
        <v>0</v>
      </c>
      <c r="F32" s="9" t="s">
        <v>51</v>
      </c>
      <c r="G32" s="9">
        <v>0</v>
      </c>
      <c r="H32" s="9" t="s">
        <v>51</v>
      </c>
      <c r="I32" s="9">
        <v>0</v>
      </c>
      <c r="J32" s="10">
        <f>SUM(B32:I32)</f>
        <v>6</v>
      </c>
    </row>
    <row r="33" spans="1:10" ht="12.75">
      <c r="A33" s="13">
        <v>34</v>
      </c>
      <c r="B33" s="9">
        <v>13</v>
      </c>
      <c r="C33" s="9">
        <v>10</v>
      </c>
      <c r="D33" s="9">
        <v>0</v>
      </c>
      <c r="E33" s="9">
        <v>0</v>
      </c>
      <c r="F33" s="9" t="s">
        <v>51</v>
      </c>
      <c r="G33" s="9">
        <v>0</v>
      </c>
      <c r="H33" s="9" t="s">
        <v>51</v>
      </c>
      <c r="I33" s="9">
        <v>0</v>
      </c>
      <c r="J33" s="10">
        <f>SUM(B33:I33)</f>
        <v>23</v>
      </c>
    </row>
    <row r="34" spans="1:10" ht="12.75">
      <c r="A34" s="13">
        <v>35</v>
      </c>
      <c r="B34" s="9">
        <v>15</v>
      </c>
      <c r="C34" s="9">
        <v>15</v>
      </c>
      <c r="D34" s="9">
        <v>0</v>
      </c>
      <c r="E34" s="9">
        <v>0</v>
      </c>
      <c r="F34" s="9" t="s">
        <v>51</v>
      </c>
      <c r="G34" s="9">
        <v>0</v>
      </c>
      <c r="H34" s="9" t="s">
        <v>51</v>
      </c>
      <c r="I34" s="9">
        <v>0</v>
      </c>
      <c r="J34" s="10">
        <f>SUM(B34:I34)</f>
        <v>30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3</v>
      </c>
      <c r="C36" s="9">
        <v>3</v>
      </c>
      <c r="D36" s="9">
        <v>0</v>
      </c>
      <c r="E36" s="9">
        <v>0</v>
      </c>
      <c r="F36" s="9" t="s">
        <v>51</v>
      </c>
      <c r="G36" s="9">
        <v>0</v>
      </c>
      <c r="H36" s="9" t="s">
        <v>51</v>
      </c>
      <c r="I36" s="9">
        <v>0</v>
      </c>
      <c r="J36" s="10">
        <f>SUM(B36:I36)</f>
        <v>6</v>
      </c>
    </row>
    <row r="37" spans="1:10" ht="12.75">
      <c r="A37" s="13">
        <v>51</v>
      </c>
      <c r="B37" s="9">
        <v>1</v>
      </c>
      <c r="C37" s="9">
        <v>3</v>
      </c>
      <c r="D37" s="9">
        <v>0</v>
      </c>
      <c r="E37" s="9">
        <v>0</v>
      </c>
      <c r="F37" s="9" t="s">
        <v>51</v>
      </c>
      <c r="G37" s="9">
        <v>0</v>
      </c>
      <c r="H37" s="9" t="s">
        <v>51</v>
      </c>
      <c r="I37" s="9">
        <v>0</v>
      </c>
      <c r="J37" s="10">
        <f>SUM(B37:I37)</f>
        <v>4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972</v>
      </c>
      <c r="C39" s="9">
        <v>891</v>
      </c>
      <c r="D39" s="9">
        <v>0</v>
      </c>
      <c r="E39" s="9">
        <v>0</v>
      </c>
      <c r="F39" s="9" t="s">
        <v>51</v>
      </c>
      <c r="G39" s="9">
        <v>0</v>
      </c>
      <c r="H39" s="9" t="s">
        <v>51</v>
      </c>
      <c r="I39" s="9">
        <v>0</v>
      </c>
      <c r="J39" s="10">
        <f>SUM(B39:I39)</f>
        <v>1863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 t="s">
        <v>51</v>
      </c>
      <c r="G40" s="9">
        <v>0</v>
      </c>
      <c r="H40" s="9" t="s">
        <v>51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1199</v>
      </c>
      <c r="C41" s="14">
        <f>SUM(C5:C40)</f>
        <v>1080</v>
      </c>
      <c r="D41" s="14">
        <f>SUM(D5:D40)</f>
        <v>0</v>
      </c>
      <c r="E41" s="14">
        <f>SUM(E5:E40)</f>
        <v>0</v>
      </c>
      <c r="F41" s="14">
        <f>SUM(F5:F40)</f>
        <v>6</v>
      </c>
      <c r="G41" s="14">
        <f>SUM(G5:G40)</f>
        <v>0</v>
      </c>
      <c r="H41" s="14">
        <f>SUM(H5:H40)</f>
        <v>5</v>
      </c>
      <c r="I41" s="14">
        <f>SUM(I5:I40)</f>
        <v>0</v>
      </c>
      <c r="J41" s="14">
        <f>SUM(J5:J40)</f>
        <v>2290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49</v>
      </c>
      <c r="C43" s="10">
        <f>SUM(C5:C11)</f>
        <v>47</v>
      </c>
      <c r="D43" s="10">
        <f>SUM(D5:D11)</f>
        <v>0</v>
      </c>
      <c r="E43" s="10">
        <f>SUM(E5:E11)</f>
        <v>0</v>
      </c>
      <c r="F43" s="10">
        <f>SUM(F5:F11)</f>
        <v>1</v>
      </c>
      <c r="G43" s="10">
        <f>SUM(G5:G11)</f>
        <v>0</v>
      </c>
      <c r="H43" s="10">
        <f>SUM(H5:H11)</f>
        <v>1</v>
      </c>
      <c r="I43" s="10">
        <f>SUM(I5:I11)</f>
        <v>0</v>
      </c>
      <c r="J43" s="10">
        <f>SUM(J5:J11)</f>
        <v>98</v>
      </c>
    </row>
    <row r="44" spans="1:10" ht="12.75">
      <c r="A44" s="16" t="s">
        <v>43</v>
      </c>
      <c r="B44" s="22">
        <f>B13</f>
        <v>31</v>
      </c>
      <c r="C44" s="22">
        <f>C13</f>
        <v>25</v>
      </c>
      <c r="D44" s="22">
        <f>D13</f>
        <v>0</v>
      </c>
      <c r="E44" s="22">
        <f>E13</f>
        <v>0</v>
      </c>
      <c r="F44" s="22">
        <f>F13</f>
        <v>1</v>
      </c>
      <c r="G44" s="22">
        <f>G13</f>
        <v>0</v>
      </c>
      <c r="H44" s="22">
        <f>H13</f>
        <v>1</v>
      </c>
      <c r="I44" s="22">
        <f>I13</f>
        <v>0</v>
      </c>
      <c r="J44" s="10">
        <f>J13</f>
        <v>58</v>
      </c>
    </row>
    <row r="45" spans="1:10" ht="12.75">
      <c r="A45" s="16" t="s">
        <v>44</v>
      </c>
      <c r="B45" s="10">
        <f>SUM(B15:B21)</f>
        <v>38</v>
      </c>
      <c r="C45" s="10">
        <f>SUM(C15:C21)</f>
        <v>36</v>
      </c>
      <c r="D45" s="10">
        <f>SUM(D15:D21)</f>
        <v>0</v>
      </c>
      <c r="E45" s="10">
        <f>SUM(E15:E21)</f>
        <v>0</v>
      </c>
      <c r="F45" s="10">
        <f>SUM(F15:F21)</f>
        <v>3</v>
      </c>
      <c r="G45" s="10">
        <f>SUM(G15:G21)</f>
        <v>0</v>
      </c>
      <c r="H45" s="10">
        <f>SUM(H15:H21)</f>
        <v>2</v>
      </c>
      <c r="I45" s="10">
        <f>SUM(I15:I21)</f>
        <v>0</v>
      </c>
      <c r="J45" s="10">
        <f>SUM(J15:J21)</f>
        <v>79</v>
      </c>
    </row>
    <row r="46" spans="1:10" ht="12.75">
      <c r="A46" s="16" t="s">
        <v>45</v>
      </c>
      <c r="B46" s="10">
        <f>SUM(B23:B27)</f>
        <v>65</v>
      </c>
      <c r="C46" s="10">
        <f>SUM(C23:C27)</f>
        <v>41</v>
      </c>
      <c r="D46" s="10">
        <f>SUM(D23:D27)</f>
        <v>0</v>
      </c>
      <c r="E46" s="10">
        <f>SUM(E23:E27)</f>
        <v>0</v>
      </c>
      <c r="F46" s="10">
        <f>SUM(F23:F27)</f>
        <v>1</v>
      </c>
      <c r="G46" s="10">
        <f>SUM(G23:G27)</f>
        <v>0</v>
      </c>
      <c r="H46" s="10">
        <f>SUM(H23:H27)</f>
        <v>1</v>
      </c>
      <c r="I46" s="10">
        <f>SUM(I23:I27)</f>
        <v>0</v>
      </c>
      <c r="J46" s="10">
        <f>SUM(J23:J27)</f>
        <v>108</v>
      </c>
    </row>
    <row r="47" spans="1:10" ht="12.75">
      <c r="A47" s="16" t="s">
        <v>46</v>
      </c>
      <c r="B47" s="10">
        <f>SUM(B29:B34)</f>
        <v>40</v>
      </c>
      <c r="C47" s="10">
        <f>SUM(C29:C34)</f>
        <v>34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0</v>
      </c>
      <c r="I47" s="10">
        <f>SUM(I29:I34)</f>
        <v>0</v>
      </c>
      <c r="J47" s="10">
        <f>SUM(J29:J34)</f>
        <v>74</v>
      </c>
    </row>
    <row r="48" spans="1:10" ht="12.75">
      <c r="A48" s="16" t="s">
        <v>47</v>
      </c>
      <c r="B48" s="10">
        <f>SUM(B36:B37)</f>
        <v>4</v>
      </c>
      <c r="C48" s="10">
        <f>SUM(C36:C37)</f>
        <v>6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10</v>
      </c>
    </row>
    <row r="49" spans="1:10" ht="12.75">
      <c r="A49" s="16" t="s">
        <v>52</v>
      </c>
      <c r="B49" s="10">
        <f>SUM(B39:B40)</f>
        <v>972</v>
      </c>
      <c r="C49" s="10">
        <f>SUM(C39:C40)</f>
        <v>891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1863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60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7</v>
      </c>
      <c r="C5" s="9">
        <v>0</v>
      </c>
      <c r="D5" s="9">
        <v>0</v>
      </c>
      <c r="E5" s="9">
        <v>0</v>
      </c>
      <c r="F5" s="9">
        <v>0</v>
      </c>
      <c r="G5" s="9" t="s">
        <v>51</v>
      </c>
      <c r="H5" s="9">
        <v>0</v>
      </c>
      <c r="I5" s="9">
        <v>0</v>
      </c>
      <c r="J5" s="10">
        <f>SUM(B5:I5)</f>
        <v>7</v>
      </c>
    </row>
    <row r="6" spans="1:10" ht="12.75">
      <c r="A6" s="8" t="s">
        <v>14</v>
      </c>
      <c r="B6" s="9">
        <v>8</v>
      </c>
      <c r="C6" s="9">
        <v>4</v>
      </c>
      <c r="D6" s="9">
        <v>0</v>
      </c>
      <c r="E6" s="9">
        <v>0</v>
      </c>
      <c r="F6" s="9">
        <v>0</v>
      </c>
      <c r="G6" s="9" t="s">
        <v>51</v>
      </c>
      <c r="H6" s="9">
        <v>0</v>
      </c>
      <c r="I6" s="9">
        <v>0</v>
      </c>
      <c r="J6" s="10">
        <f>SUM(B6:I6)</f>
        <v>12</v>
      </c>
    </row>
    <row r="7" spans="1:10" ht="12.75">
      <c r="A7" s="8" t="s">
        <v>15</v>
      </c>
      <c r="B7" s="9">
        <v>42</v>
      </c>
      <c r="C7" s="9">
        <v>16</v>
      </c>
      <c r="D7" s="9">
        <v>0</v>
      </c>
      <c r="E7" s="9">
        <v>0</v>
      </c>
      <c r="F7" s="9">
        <v>3</v>
      </c>
      <c r="G7" s="9" t="s">
        <v>51</v>
      </c>
      <c r="H7" s="9">
        <v>2</v>
      </c>
      <c r="I7" s="9">
        <v>0</v>
      </c>
      <c r="J7" s="10">
        <f>SUM(B7:I7)</f>
        <v>63</v>
      </c>
    </row>
    <row r="8" spans="1:10" ht="12.75">
      <c r="A8" s="8" t="s">
        <v>16</v>
      </c>
      <c r="B8" s="9">
        <v>4</v>
      </c>
      <c r="C8" s="9">
        <v>1</v>
      </c>
      <c r="D8" s="9">
        <v>0</v>
      </c>
      <c r="E8" s="9">
        <v>0</v>
      </c>
      <c r="F8" s="9">
        <v>0</v>
      </c>
      <c r="G8" s="9" t="s">
        <v>51</v>
      </c>
      <c r="H8" s="9">
        <v>1</v>
      </c>
      <c r="I8" s="9">
        <v>0</v>
      </c>
      <c r="J8" s="10">
        <f>SUM(B8:I8)</f>
        <v>6</v>
      </c>
    </row>
    <row r="9" spans="1:10" ht="12.75">
      <c r="A9" s="8" t="s">
        <v>17</v>
      </c>
      <c r="B9" s="9">
        <v>10</v>
      </c>
      <c r="C9" s="9">
        <v>0</v>
      </c>
      <c r="D9" s="9">
        <v>0</v>
      </c>
      <c r="E9" s="9">
        <v>0</v>
      </c>
      <c r="F9" s="9">
        <v>0</v>
      </c>
      <c r="G9" s="9" t="s">
        <v>51</v>
      </c>
      <c r="H9" s="9">
        <v>0</v>
      </c>
      <c r="I9" s="9">
        <v>0</v>
      </c>
      <c r="J9" s="10">
        <f>SUM(B9:I9)</f>
        <v>10</v>
      </c>
    </row>
    <row r="10" spans="1:10" ht="12.75">
      <c r="A10" s="8" t="s">
        <v>18</v>
      </c>
      <c r="B10" s="9">
        <v>60</v>
      </c>
      <c r="C10" s="9">
        <v>5</v>
      </c>
      <c r="D10" s="9">
        <v>0</v>
      </c>
      <c r="E10" s="9">
        <v>0</v>
      </c>
      <c r="F10" s="9">
        <v>6</v>
      </c>
      <c r="G10" s="9" t="s">
        <v>51</v>
      </c>
      <c r="H10" s="9">
        <v>0</v>
      </c>
      <c r="I10" s="9">
        <v>0</v>
      </c>
      <c r="J10" s="10">
        <f>SUM(B10:I10)</f>
        <v>71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 t="s">
        <v>51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8" t="s">
        <v>21</v>
      </c>
      <c r="B13" s="9">
        <v>73</v>
      </c>
      <c r="C13" s="9">
        <v>21</v>
      </c>
      <c r="D13" s="9">
        <v>0</v>
      </c>
      <c r="E13" s="9">
        <v>0</v>
      </c>
      <c r="F13" s="9">
        <v>57</v>
      </c>
      <c r="G13" s="9" t="s">
        <v>51</v>
      </c>
      <c r="H13" s="9" t="s">
        <v>51</v>
      </c>
      <c r="I13" s="9">
        <v>0</v>
      </c>
      <c r="J13" s="10">
        <f>SUM(B13:I13)</f>
        <v>151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5</v>
      </c>
      <c r="C15" s="9">
        <v>0</v>
      </c>
      <c r="D15" s="9">
        <v>0</v>
      </c>
      <c r="E15" s="9">
        <v>0</v>
      </c>
      <c r="F15" s="9">
        <v>2</v>
      </c>
      <c r="G15" s="9" t="s">
        <v>51</v>
      </c>
      <c r="H15" s="9">
        <v>0</v>
      </c>
      <c r="I15" s="9">
        <v>0</v>
      </c>
      <c r="J15" s="10">
        <f>SUM(B15:I15)</f>
        <v>7</v>
      </c>
    </row>
    <row r="16" spans="1:10" ht="12.75">
      <c r="A16" s="8" t="s">
        <v>24</v>
      </c>
      <c r="B16" s="9">
        <v>7</v>
      </c>
      <c r="C16" s="9">
        <v>0</v>
      </c>
      <c r="D16" s="9">
        <v>0</v>
      </c>
      <c r="E16" s="9">
        <v>0</v>
      </c>
      <c r="F16" s="9">
        <v>4</v>
      </c>
      <c r="G16" s="9" t="s">
        <v>51</v>
      </c>
      <c r="H16" s="9">
        <v>1</v>
      </c>
      <c r="I16" s="9">
        <v>0</v>
      </c>
      <c r="J16" s="10">
        <f>SUM(B16:I16)</f>
        <v>12</v>
      </c>
    </row>
    <row r="17" spans="1:10" ht="12.75">
      <c r="A17" s="8" t="s">
        <v>25</v>
      </c>
      <c r="B17" s="9">
        <v>103</v>
      </c>
      <c r="C17" s="9">
        <v>23</v>
      </c>
      <c r="D17" s="9">
        <v>0</v>
      </c>
      <c r="E17" s="9">
        <v>0</v>
      </c>
      <c r="F17" s="9">
        <v>35</v>
      </c>
      <c r="G17" s="9" t="s">
        <v>51</v>
      </c>
      <c r="H17" s="9">
        <v>1</v>
      </c>
      <c r="I17" s="9">
        <v>0</v>
      </c>
      <c r="J17" s="10">
        <f>SUM(B17:I17)</f>
        <v>162</v>
      </c>
    </row>
    <row r="18" spans="1:10" ht="12.75">
      <c r="A18" s="8" t="s">
        <v>26</v>
      </c>
      <c r="B18" s="9">
        <v>8</v>
      </c>
      <c r="C18" s="9">
        <v>0</v>
      </c>
      <c r="D18" s="9">
        <v>0</v>
      </c>
      <c r="E18" s="9">
        <v>0</v>
      </c>
      <c r="F18" s="9">
        <v>6</v>
      </c>
      <c r="G18" s="9" t="s">
        <v>51</v>
      </c>
      <c r="H18" s="9">
        <v>0</v>
      </c>
      <c r="I18" s="9">
        <v>0</v>
      </c>
      <c r="J18" s="10">
        <f>SUM(B18:I18)</f>
        <v>14</v>
      </c>
    </row>
    <row r="19" spans="1:10" ht="12.75">
      <c r="A19" s="8" t="s">
        <v>27</v>
      </c>
      <c r="B19" s="9">
        <v>5</v>
      </c>
      <c r="C19" s="9">
        <v>6</v>
      </c>
      <c r="D19" s="9">
        <v>0</v>
      </c>
      <c r="E19" s="9">
        <v>0</v>
      </c>
      <c r="F19" s="9">
        <v>3</v>
      </c>
      <c r="G19" s="9" t="s">
        <v>51</v>
      </c>
      <c r="H19" s="9">
        <v>0</v>
      </c>
      <c r="I19" s="9">
        <v>0</v>
      </c>
      <c r="J19" s="10">
        <f>SUM(B19:I19)</f>
        <v>14</v>
      </c>
    </row>
    <row r="20" spans="1:10" ht="12.75">
      <c r="A20" s="8" t="s">
        <v>28</v>
      </c>
      <c r="B20" s="9">
        <v>83</v>
      </c>
      <c r="C20" s="9">
        <v>8</v>
      </c>
      <c r="D20" s="9">
        <v>0</v>
      </c>
      <c r="E20" s="9">
        <v>0</v>
      </c>
      <c r="F20" s="9">
        <v>23</v>
      </c>
      <c r="G20" s="9" t="s">
        <v>51</v>
      </c>
      <c r="H20" s="9">
        <v>1</v>
      </c>
      <c r="I20" s="9">
        <v>0</v>
      </c>
      <c r="J20" s="10">
        <f>SUM(B20:I20)</f>
        <v>115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 t="s">
        <v>51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29</v>
      </c>
      <c r="C23" s="9">
        <v>5</v>
      </c>
      <c r="D23" s="9">
        <v>0</v>
      </c>
      <c r="E23" s="9">
        <v>0</v>
      </c>
      <c r="F23" s="9">
        <v>2</v>
      </c>
      <c r="G23" s="9" t="s">
        <v>51</v>
      </c>
      <c r="H23" s="9" t="s">
        <v>51</v>
      </c>
      <c r="I23" s="9">
        <v>0</v>
      </c>
      <c r="J23" s="10">
        <f>SUM(B23:I23)</f>
        <v>36</v>
      </c>
    </row>
    <row r="24" spans="1:10" ht="12.75">
      <c r="A24" s="8" t="s">
        <v>32</v>
      </c>
      <c r="B24" s="9">
        <v>18</v>
      </c>
      <c r="C24" s="9">
        <v>9</v>
      </c>
      <c r="D24" s="9">
        <v>0</v>
      </c>
      <c r="E24" s="9">
        <v>0</v>
      </c>
      <c r="F24" s="9">
        <v>1</v>
      </c>
      <c r="G24" s="9" t="s">
        <v>51</v>
      </c>
      <c r="H24" s="9" t="s">
        <v>51</v>
      </c>
      <c r="I24" s="9">
        <v>0</v>
      </c>
      <c r="J24" s="10">
        <f>SUM(B24:I24)</f>
        <v>28</v>
      </c>
    </row>
    <row r="25" spans="1:10" ht="12.75">
      <c r="A25" s="8" t="s">
        <v>33</v>
      </c>
      <c r="B25" s="9">
        <v>129</v>
      </c>
      <c r="C25" s="9">
        <v>33</v>
      </c>
      <c r="D25" s="9">
        <v>0</v>
      </c>
      <c r="E25" s="9">
        <v>0</v>
      </c>
      <c r="F25" s="9">
        <v>24</v>
      </c>
      <c r="G25" s="9" t="s">
        <v>51</v>
      </c>
      <c r="H25" s="9" t="s">
        <v>51</v>
      </c>
      <c r="I25" s="9">
        <v>0</v>
      </c>
      <c r="J25" s="10">
        <f>SUM(B25:I25)</f>
        <v>186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 t="s">
        <v>51</v>
      </c>
      <c r="H26" s="9" t="s">
        <v>51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12</v>
      </c>
      <c r="C27" s="9">
        <v>1</v>
      </c>
      <c r="D27" s="9">
        <v>0</v>
      </c>
      <c r="E27" s="9">
        <v>0</v>
      </c>
      <c r="F27" s="9">
        <v>1</v>
      </c>
      <c r="G27" s="9" t="s">
        <v>51</v>
      </c>
      <c r="H27" s="9" t="s">
        <v>51</v>
      </c>
      <c r="I27" s="9">
        <v>0</v>
      </c>
      <c r="J27" s="10">
        <f>SUM(B27:I27)</f>
        <v>14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1</v>
      </c>
      <c r="D29" s="9">
        <v>0</v>
      </c>
      <c r="E29" s="9">
        <v>0</v>
      </c>
      <c r="F29" s="9">
        <v>0</v>
      </c>
      <c r="G29" s="9">
        <v>0</v>
      </c>
      <c r="H29" s="9" t="s">
        <v>51</v>
      </c>
      <c r="I29" s="9">
        <v>0</v>
      </c>
      <c r="J29" s="10">
        <f>SUM(B29:I29)</f>
        <v>1</v>
      </c>
    </row>
    <row r="30" spans="1:10" ht="12.75">
      <c r="A30" s="8" t="s">
        <v>38</v>
      </c>
      <c r="B30" s="9">
        <v>24</v>
      </c>
      <c r="C30" s="9">
        <v>9</v>
      </c>
      <c r="D30" s="9">
        <v>0</v>
      </c>
      <c r="E30" s="9">
        <v>0</v>
      </c>
      <c r="F30" s="9">
        <v>1</v>
      </c>
      <c r="G30" s="9">
        <v>0</v>
      </c>
      <c r="H30" s="9" t="s">
        <v>51</v>
      </c>
      <c r="I30" s="9">
        <v>0</v>
      </c>
      <c r="J30" s="10">
        <f>SUM(B30:I30)</f>
        <v>34</v>
      </c>
    </row>
    <row r="31" spans="1:10" ht="12.75">
      <c r="A31" s="13">
        <v>32</v>
      </c>
      <c r="B31" s="9">
        <v>2</v>
      </c>
      <c r="C31" s="9">
        <v>3</v>
      </c>
      <c r="D31" s="9">
        <v>0</v>
      </c>
      <c r="E31" s="9">
        <v>0</v>
      </c>
      <c r="F31" s="9">
        <v>1</v>
      </c>
      <c r="G31" s="9">
        <v>0</v>
      </c>
      <c r="H31" s="9" t="s">
        <v>51</v>
      </c>
      <c r="I31" s="9">
        <v>0</v>
      </c>
      <c r="J31" s="10">
        <f>SUM(B31:I31)</f>
        <v>6</v>
      </c>
    </row>
    <row r="32" spans="1:10" ht="12.75">
      <c r="A32" s="13">
        <v>33</v>
      </c>
      <c r="B32" s="9">
        <v>9</v>
      </c>
      <c r="C32" s="9">
        <v>1</v>
      </c>
      <c r="D32" s="9">
        <v>0</v>
      </c>
      <c r="E32" s="9">
        <v>0</v>
      </c>
      <c r="F32" s="9">
        <v>4</v>
      </c>
      <c r="G32" s="9">
        <v>0</v>
      </c>
      <c r="H32" s="9" t="s">
        <v>51</v>
      </c>
      <c r="I32" s="9">
        <v>0</v>
      </c>
      <c r="J32" s="10">
        <f>SUM(B32:I32)</f>
        <v>14</v>
      </c>
    </row>
    <row r="33" spans="1:10" ht="12.75">
      <c r="A33" s="13">
        <v>34</v>
      </c>
      <c r="B33" s="9">
        <v>58</v>
      </c>
      <c r="C33" s="9">
        <v>6</v>
      </c>
      <c r="D33" s="9">
        <v>0</v>
      </c>
      <c r="E33" s="9">
        <v>0</v>
      </c>
      <c r="F33" s="9">
        <v>4</v>
      </c>
      <c r="G33" s="9">
        <v>0</v>
      </c>
      <c r="H33" s="9" t="s">
        <v>51</v>
      </c>
      <c r="I33" s="9">
        <v>0</v>
      </c>
      <c r="J33" s="10">
        <f>SUM(B33:I33)</f>
        <v>68</v>
      </c>
    </row>
    <row r="34" spans="1:10" ht="12.75">
      <c r="A34" s="13">
        <v>35</v>
      </c>
      <c r="B34" s="9">
        <v>54</v>
      </c>
      <c r="C34" s="9">
        <v>7</v>
      </c>
      <c r="D34" s="9">
        <v>0</v>
      </c>
      <c r="E34" s="9">
        <v>0</v>
      </c>
      <c r="F34" s="9">
        <v>2</v>
      </c>
      <c r="G34" s="9">
        <v>1</v>
      </c>
      <c r="H34" s="9" t="s">
        <v>51</v>
      </c>
      <c r="I34" s="9">
        <v>0</v>
      </c>
      <c r="J34" s="10">
        <f>SUM(B34:I34)</f>
        <v>64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9</v>
      </c>
      <c r="C36" s="9">
        <v>4</v>
      </c>
      <c r="D36" s="9">
        <v>0</v>
      </c>
      <c r="E36" s="9">
        <v>0</v>
      </c>
      <c r="F36" s="9">
        <v>0</v>
      </c>
      <c r="G36" s="9" t="s">
        <v>51</v>
      </c>
      <c r="H36" s="9" t="s">
        <v>51</v>
      </c>
      <c r="I36" s="9">
        <v>0</v>
      </c>
      <c r="J36" s="10">
        <f>SUM(B36:I36)</f>
        <v>13</v>
      </c>
    </row>
    <row r="37" spans="1:10" ht="12.75">
      <c r="A37" s="13">
        <v>51</v>
      </c>
      <c r="B37" s="9">
        <v>3</v>
      </c>
      <c r="C37" s="9">
        <v>2</v>
      </c>
      <c r="D37" s="9">
        <v>0</v>
      </c>
      <c r="E37" s="9">
        <v>0</v>
      </c>
      <c r="F37" s="9">
        <v>2</v>
      </c>
      <c r="G37" s="9" t="s">
        <v>51</v>
      </c>
      <c r="H37" s="9" t="s">
        <v>51</v>
      </c>
      <c r="I37" s="9">
        <v>0</v>
      </c>
      <c r="J37" s="10">
        <f>SUM(B37:I37)</f>
        <v>7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1832</v>
      </c>
      <c r="C39" s="9">
        <v>534</v>
      </c>
      <c r="D39" s="9">
        <v>0</v>
      </c>
      <c r="E39" s="9">
        <v>0</v>
      </c>
      <c r="F39" s="9" t="s">
        <v>51</v>
      </c>
      <c r="G39" s="9" t="s">
        <v>51</v>
      </c>
      <c r="H39" s="9" t="s">
        <v>51</v>
      </c>
      <c r="I39" s="9">
        <v>0</v>
      </c>
      <c r="J39" s="10">
        <f>SUM(B39:I39)</f>
        <v>2366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 t="s">
        <v>51</v>
      </c>
      <c r="G40" s="9" t="s">
        <v>51</v>
      </c>
      <c r="H40" s="9" t="s">
        <v>51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2594</v>
      </c>
      <c r="C41" s="14">
        <f>SUM(C5:C40)</f>
        <v>699</v>
      </c>
      <c r="D41" s="14">
        <f>SUM(D5:D40)</f>
        <v>0</v>
      </c>
      <c r="E41" s="14">
        <f>SUM(E5:E40)</f>
        <v>0</v>
      </c>
      <c r="F41" s="14">
        <f>SUM(F5:F40)</f>
        <v>181</v>
      </c>
      <c r="G41" s="14">
        <f>SUM(G5:G40)</f>
        <v>1</v>
      </c>
      <c r="H41" s="14">
        <f>SUM(H5:H40)</f>
        <v>6</v>
      </c>
      <c r="I41" s="14">
        <f>SUM(I5:I40)</f>
        <v>0</v>
      </c>
      <c r="J41" s="14">
        <f>SUM(J5:J40)</f>
        <v>3481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131</v>
      </c>
      <c r="C43" s="10">
        <f>SUM(C5:C11)</f>
        <v>26</v>
      </c>
      <c r="D43" s="10">
        <f>SUM(D5:D11)</f>
        <v>0</v>
      </c>
      <c r="E43" s="10">
        <f>SUM(E5:E11)</f>
        <v>0</v>
      </c>
      <c r="F43" s="10">
        <f>SUM(F5:F11)</f>
        <v>9</v>
      </c>
      <c r="G43" s="10">
        <f>SUM(G5:G11)</f>
        <v>0</v>
      </c>
      <c r="H43" s="10">
        <f>SUM(H5:H11)</f>
        <v>3</v>
      </c>
      <c r="I43" s="10">
        <f>SUM(I5:I11)</f>
        <v>0</v>
      </c>
      <c r="J43" s="10">
        <f>SUM(J5:J11)</f>
        <v>169</v>
      </c>
    </row>
    <row r="44" spans="1:10" ht="12.75">
      <c r="A44" s="16" t="s">
        <v>43</v>
      </c>
      <c r="B44" s="22">
        <f>B13</f>
        <v>73</v>
      </c>
      <c r="C44" s="22">
        <f>C13</f>
        <v>21</v>
      </c>
      <c r="D44" s="22">
        <f>D13</f>
        <v>0</v>
      </c>
      <c r="E44" s="22">
        <f>E13</f>
        <v>0</v>
      </c>
      <c r="F44" s="22">
        <f>F13</f>
        <v>57</v>
      </c>
      <c r="G44" s="22" t="str">
        <f>G13</f>
        <v>0</v>
      </c>
      <c r="H44" s="22" t="str">
        <f>H13</f>
        <v>0</v>
      </c>
      <c r="I44" s="22">
        <f>I13</f>
        <v>0</v>
      </c>
      <c r="J44" s="10">
        <f>J13</f>
        <v>151</v>
      </c>
    </row>
    <row r="45" spans="1:10" ht="12.75">
      <c r="A45" s="16" t="s">
        <v>44</v>
      </c>
      <c r="B45" s="10">
        <f>SUM(B15:B21)</f>
        <v>211</v>
      </c>
      <c r="C45" s="10">
        <f>SUM(C15:C21)</f>
        <v>37</v>
      </c>
      <c r="D45" s="10">
        <f>SUM(D15:D21)</f>
        <v>0</v>
      </c>
      <c r="E45" s="10">
        <f>SUM(E15:E21)</f>
        <v>0</v>
      </c>
      <c r="F45" s="10">
        <f>SUM(F15:F21)</f>
        <v>73</v>
      </c>
      <c r="G45" s="10">
        <f>SUM(G15:G21)</f>
        <v>0</v>
      </c>
      <c r="H45" s="10">
        <f>SUM(H15:H21)</f>
        <v>3</v>
      </c>
      <c r="I45" s="10">
        <f>SUM(I15:I21)</f>
        <v>0</v>
      </c>
      <c r="J45" s="10">
        <f>SUM(J15:J21)</f>
        <v>324</v>
      </c>
    </row>
    <row r="46" spans="1:10" ht="12.75">
      <c r="A46" s="16" t="s">
        <v>45</v>
      </c>
      <c r="B46" s="10">
        <f>SUM(B23:B27)</f>
        <v>188</v>
      </c>
      <c r="C46" s="10">
        <f>SUM(C23:C27)</f>
        <v>48</v>
      </c>
      <c r="D46" s="10">
        <f>SUM(D23:D27)</f>
        <v>0</v>
      </c>
      <c r="E46" s="10">
        <f>SUM(E23:E27)</f>
        <v>0</v>
      </c>
      <c r="F46" s="10">
        <f>SUM(F23:F27)</f>
        <v>28</v>
      </c>
      <c r="G46" s="10">
        <f>SUM(G23:G27)</f>
        <v>0</v>
      </c>
      <c r="H46" s="10">
        <f>SUM(H23:H27)</f>
        <v>0</v>
      </c>
      <c r="I46" s="10">
        <f>SUM(I23:I27)</f>
        <v>0</v>
      </c>
      <c r="J46" s="10">
        <f>SUM(J23:J27)</f>
        <v>264</v>
      </c>
    </row>
    <row r="47" spans="1:10" ht="12.75">
      <c r="A47" s="16" t="s">
        <v>46</v>
      </c>
      <c r="B47" s="10">
        <f>SUM(B29:B34)</f>
        <v>147</v>
      </c>
      <c r="C47" s="10">
        <f>SUM(C29:C34)</f>
        <v>27</v>
      </c>
      <c r="D47" s="10">
        <f>SUM(D29:D34)</f>
        <v>0</v>
      </c>
      <c r="E47" s="10">
        <f>SUM(E29:E34)</f>
        <v>0</v>
      </c>
      <c r="F47" s="10">
        <f>SUM(F29:F34)</f>
        <v>12</v>
      </c>
      <c r="G47" s="10">
        <f>SUM(G29:G34)</f>
        <v>1</v>
      </c>
      <c r="H47" s="10">
        <f>SUM(H29:H34)</f>
        <v>0</v>
      </c>
      <c r="I47" s="10">
        <f>SUM(I29:I34)</f>
        <v>0</v>
      </c>
      <c r="J47" s="10">
        <f>SUM(J29:J34)</f>
        <v>187</v>
      </c>
    </row>
    <row r="48" spans="1:10" ht="12.75">
      <c r="A48" s="16" t="s">
        <v>47</v>
      </c>
      <c r="B48" s="10">
        <f>SUM(B36:B37)</f>
        <v>12</v>
      </c>
      <c r="C48" s="10">
        <f>SUM(C36:C37)</f>
        <v>6</v>
      </c>
      <c r="D48" s="10">
        <f>SUM(D36:D37)</f>
        <v>0</v>
      </c>
      <c r="E48" s="10">
        <f>SUM(E36:E37)</f>
        <v>0</v>
      </c>
      <c r="F48" s="10">
        <f>SUM(F36:F37)</f>
        <v>2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20</v>
      </c>
    </row>
    <row r="49" spans="1:10" ht="12.75">
      <c r="A49" s="16" t="s">
        <v>52</v>
      </c>
      <c r="B49" s="10">
        <f>SUM(B39:B40)</f>
        <v>1832</v>
      </c>
      <c r="C49" s="10">
        <f>SUM(C39:C40)</f>
        <v>534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2366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61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2</v>
      </c>
      <c r="C5" s="9">
        <v>0</v>
      </c>
      <c r="D5" s="9" t="s">
        <v>51</v>
      </c>
      <c r="E5" s="9">
        <v>0</v>
      </c>
      <c r="F5" s="9">
        <v>0</v>
      </c>
      <c r="G5" s="9" t="s">
        <v>51</v>
      </c>
      <c r="H5" s="9">
        <v>0</v>
      </c>
      <c r="I5" s="9">
        <v>0</v>
      </c>
      <c r="J5" s="10">
        <f>SUM(B5:I5)</f>
        <v>2</v>
      </c>
    </row>
    <row r="6" spans="1:10" ht="12.75">
      <c r="A6" s="8" t="s">
        <v>14</v>
      </c>
      <c r="B6" s="9">
        <v>7</v>
      </c>
      <c r="C6" s="9">
        <v>2</v>
      </c>
      <c r="D6" s="9" t="s">
        <v>51</v>
      </c>
      <c r="E6" s="9">
        <v>0</v>
      </c>
      <c r="F6" s="9">
        <v>1</v>
      </c>
      <c r="G6" s="9" t="s">
        <v>51</v>
      </c>
      <c r="H6" s="9">
        <v>0</v>
      </c>
      <c r="I6" s="9">
        <v>0</v>
      </c>
      <c r="J6" s="10">
        <f>SUM(B6:I6)</f>
        <v>10</v>
      </c>
    </row>
    <row r="7" spans="1:10" ht="12.75">
      <c r="A7" s="8" t="s">
        <v>15</v>
      </c>
      <c r="B7" s="9">
        <v>47</v>
      </c>
      <c r="C7" s="9">
        <v>17</v>
      </c>
      <c r="D7" s="9" t="s">
        <v>51</v>
      </c>
      <c r="E7" s="9">
        <v>0</v>
      </c>
      <c r="F7" s="9">
        <v>3</v>
      </c>
      <c r="G7" s="9" t="s">
        <v>51</v>
      </c>
      <c r="H7" s="9">
        <v>0</v>
      </c>
      <c r="I7" s="9">
        <v>0</v>
      </c>
      <c r="J7" s="10">
        <f>SUM(B7:I7)</f>
        <v>67</v>
      </c>
    </row>
    <row r="8" spans="1:10" ht="12.75">
      <c r="A8" s="8" t="s">
        <v>16</v>
      </c>
      <c r="B8" s="9">
        <v>8</v>
      </c>
      <c r="C8" s="9">
        <v>0</v>
      </c>
      <c r="D8" s="9" t="s">
        <v>51</v>
      </c>
      <c r="E8" s="9">
        <v>0</v>
      </c>
      <c r="F8" s="9">
        <v>0</v>
      </c>
      <c r="G8" s="9" t="s">
        <v>51</v>
      </c>
      <c r="H8" s="9">
        <v>0</v>
      </c>
      <c r="I8" s="9">
        <v>0</v>
      </c>
      <c r="J8" s="10">
        <f>SUM(B8:I8)</f>
        <v>8</v>
      </c>
    </row>
    <row r="9" spans="1:10" ht="12.75">
      <c r="A9" s="8" t="s">
        <v>17</v>
      </c>
      <c r="B9" s="9">
        <v>0</v>
      </c>
      <c r="C9" s="9">
        <v>2</v>
      </c>
      <c r="D9" s="9" t="s">
        <v>51</v>
      </c>
      <c r="E9" s="9">
        <v>0</v>
      </c>
      <c r="F9" s="9">
        <v>0</v>
      </c>
      <c r="G9" s="9" t="s">
        <v>51</v>
      </c>
      <c r="H9" s="9">
        <v>0</v>
      </c>
      <c r="I9" s="9">
        <v>0</v>
      </c>
      <c r="J9" s="10">
        <f>SUM(B9:I9)</f>
        <v>2</v>
      </c>
    </row>
    <row r="10" spans="1:10" ht="12.75">
      <c r="A10" s="8" t="s">
        <v>18</v>
      </c>
      <c r="B10" s="9">
        <v>68</v>
      </c>
      <c r="C10" s="9">
        <v>18</v>
      </c>
      <c r="D10" s="9" t="s">
        <v>51</v>
      </c>
      <c r="E10" s="9">
        <v>0</v>
      </c>
      <c r="F10" s="9">
        <v>2</v>
      </c>
      <c r="G10" s="9" t="s">
        <v>51</v>
      </c>
      <c r="H10" s="9">
        <v>2</v>
      </c>
      <c r="I10" s="9">
        <v>0</v>
      </c>
      <c r="J10" s="10">
        <f>SUM(B10:I10)</f>
        <v>90</v>
      </c>
    </row>
    <row r="11" spans="1:10" ht="12.75">
      <c r="A11" s="8" t="s">
        <v>19</v>
      </c>
      <c r="B11" s="9">
        <v>0</v>
      </c>
      <c r="C11" s="9">
        <v>0</v>
      </c>
      <c r="D11" s="9" t="s">
        <v>51</v>
      </c>
      <c r="E11" s="9">
        <v>0</v>
      </c>
      <c r="F11" s="9">
        <v>0</v>
      </c>
      <c r="G11" s="9" t="s">
        <v>51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8" t="s">
        <v>21</v>
      </c>
      <c r="B13" s="9">
        <v>88</v>
      </c>
      <c r="C13" s="9">
        <v>28</v>
      </c>
      <c r="D13" s="9" t="s">
        <v>51</v>
      </c>
      <c r="E13" s="9">
        <v>0</v>
      </c>
      <c r="F13" s="9">
        <v>107</v>
      </c>
      <c r="G13" s="9" t="s">
        <v>51</v>
      </c>
      <c r="H13" s="9" t="s">
        <v>51</v>
      </c>
      <c r="I13" s="9">
        <v>0</v>
      </c>
      <c r="J13" s="10">
        <f>SUM(B13:I13)</f>
        <v>223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6</v>
      </c>
      <c r="C15" s="9">
        <v>1</v>
      </c>
      <c r="D15" s="9" t="s">
        <v>51</v>
      </c>
      <c r="E15" s="9">
        <v>0</v>
      </c>
      <c r="F15" s="9">
        <v>2</v>
      </c>
      <c r="G15" s="9" t="s">
        <v>51</v>
      </c>
      <c r="H15" s="9">
        <v>0</v>
      </c>
      <c r="I15" s="9">
        <v>0</v>
      </c>
      <c r="J15" s="10">
        <f>SUM(B15:I15)</f>
        <v>9</v>
      </c>
    </row>
    <row r="16" spans="1:10" ht="12.75">
      <c r="A16" s="8" t="s">
        <v>24</v>
      </c>
      <c r="B16" s="9">
        <v>8</v>
      </c>
      <c r="C16" s="9">
        <v>1</v>
      </c>
      <c r="D16" s="9" t="s">
        <v>51</v>
      </c>
      <c r="E16" s="9">
        <v>0</v>
      </c>
      <c r="F16" s="9">
        <v>2</v>
      </c>
      <c r="G16" s="9" t="s">
        <v>51</v>
      </c>
      <c r="H16" s="9">
        <v>0</v>
      </c>
      <c r="I16" s="9">
        <v>0</v>
      </c>
      <c r="J16" s="10">
        <f>SUM(B16:I16)</f>
        <v>11</v>
      </c>
    </row>
    <row r="17" spans="1:10" ht="12.75">
      <c r="A17" s="8" t="s">
        <v>25</v>
      </c>
      <c r="B17" s="9">
        <v>102</v>
      </c>
      <c r="C17" s="9">
        <v>36</v>
      </c>
      <c r="D17" s="9" t="s">
        <v>51</v>
      </c>
      <c r="E17" s="9">
        <v>0</v>
      </c>
      <c r="F17" s="9">
        <v>54</v>
      </c>
      <c r="G17" s="9" t="s">
        <v>51</v>
      </c>
      <c r="H17" s="9">
        <v>2</v>
      </c>
      <c r="I17" s="9">
        <v>0</v>
      </c>
      <c r="J17" s="10">
        <f>SUM(B17:I17)</f>
        <v>194</v>
      </c>
    </row>
    <row r="18" spans="1:10" ht="12.75">
      <c r="A18" s="8" t="s">
        <v>26</v>
      </c>
      <c r="B18" s="9">
        <v>8</v>
      </c>
      <c r="C18" s="9">
        <v>2</v>
      </c>
      <c r="D18" s="9" t="s">
        <v>51</v>
      </c>
      <c r="E18" s="9">
        <v>0</v>
      </c>
      <c r="F18" s="9">
        <v>6</v>
      </c>
      <c r="G18" s="9" t="s">
        <v>51</v>
      </c>
      <c r="H18" s="9">
        <v>0</v>
      </c>
      <c r="I18" s="9">
        <v>0</v>
      </c>
      <c r="J18" s="10">
        <f>SUM(B18:I18)</f>
        <v>16</v>
      </c>
    </row>
    <row r="19" spans="1:10" ht="12.75">
      <c r="A19" s="8" t="s">
        <v>27</v>
      </c>
      <c r="B19" s="9">
        <v>23</v>
      </c>
      <c r="C19" s="9">
        <v>0</v>
      </c>
      <c r="D19" s="9" t="s">
        <v>51</v>
      </c>
      <c r="E19" s="9">
        <v>0</v>
      </c>
      <c r="F19" s="9">
        <v>4</v>
      </c>
      <c r="G19" s="9" t="s">
        <v>51</v>
      </c>
      <c r="H19" s="9">
        <v>0</v>
      </c>
      <c r="I19" s="9">
        <v>0</v>
      </c>
      <c r="J19" s="10">
        <f>SUM(B19:I19)</f>
        <v>27</v>
      </c>
    </row>
    <row r="20" spans="1:10" ht="12.75">
      <c r="A20" s="8" t="s">
        <v>28</v>
      </c>
      <c r="B20" s="9">
        <v>76</v>
      </c>
      <c r="C20" s="9">
        <v>21</v>
      </c>
      <c r="D20" s="9" t="s">
        <v>51</v>
      </c>
      <c r="E20" s="9">
        <v>0</v>
      </c>
      <c r="F20" s="9">
        <v>51</v>
      </c>
      <c r="G20" s="9" t="s">
        <v>51</v>
      </c>
      <c r="H20" s="9">
        <v>2</v>
      </c>
      <c r="I20" s="9">
        <v>0</v>
      </c>
      <c r="J20" s="10">
        <f>SUM(B20:I20)</f>
        <v>150</v>
      </c>
    </row>
    <row r="21" spans="1:10" ht="12.75">
      <c r="A21" s="8" t="s">
        <v>29</v>
      </c>
      <c r="B21" s="9">
        <v>0</v>
      </c>
      <c r="C21" s="9">
        <v>0</v>
      </c>
      <c r="D21" s="9" t="s">
        <v>51</v>
      </c>
      <c r="E21" s="9">
        <v>0</v>
      </c>
      <c r="F21" s="9">
        <v>0</v>
      </c>
      <c r="G21" s="9" t="s">
        <v>51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21</v>
      </c>
      <c r="C23" s="9">
        <v>9</v>
      </c>
      <c r="D23" s="9" t="s">
        <v>51</v>
      </c>
      <c r="E23" s="9">
        <v>0</v>
      </c>
      <c r="F23" s="9">
        <v>3</v>
      </c>
      <c r="G23" s="9" t="s">
        <v>51</v>
      </c>
      <c r="H23" s="9">
        <v>0</v>
      </c>
      <c r="I23" s="9">
        <v>0</v>
      </c>
      <c r="J23" s="10">
        <f>SUM(B23:I23)</f>
        <v>33</v>
      </c>
    </row>
    <row r="24" spans="1:10" ht="12.75">
      <c r="A24" s="8" t="s">
        <v>32</v>
      </c>
      <c r="B24" s="9">
        <v>7</v>
      </c>
      <c r="C24" s="9">
        <v>5</v>
      </c>
      <c r="D24" s="9" t="s">
        <v>51</v>
      </c>
      <c r="E24" s="9">
        <v>0</v>
      </c>
      <c r="F24" s="9">
        <v>1</v>
      </c>
      <c r="G24" s="9" t="s">
        <v>51</v>
      </c>
      <c r="H24" s="9">
        <v>0</v>
      </c>
      <c r="I24" s="9">
        <v>0</v>
      </c>
      <c r="J24" s="10">
        <f>SUM(B24:I24)</f>
        <v>13</v>
      </c>
    </row>
    <row r="25" spans="1:10" ht="12.75">
      <c r="A25" s="8" t="s">
        <v>33</v>
      </c>
      <c r="B25" s="9">
        <v>123</v>
      </c>
      <c r="C25" s="9">
        <v>46</v>
      </c>
      <c r="D25" s="9" t="s">
        <v>51</v>
      </c>
      <c r="E25" s="9">
        <v>0</v>
      </c>
      <c r="F25" s="9">
        <v>44</v>
      </c>
      <c r="G25" s="9" t="s">
        <v>51</v>
      </c>
      <c r="H25" s="9">
        <v>1</v>
      </c>
      <c r="I25" s="9">
        <v>0</v>
      </c>
      <c r="J25" s="10">
        <f>SUM(B25:I25)</f>
        <v>214</v>
      </c>
    </row>
    <row r="26" spans="1:10" ht="12.75">
      <c r="A26" s="8" t="s">
        <v>34</v>
      </c>
      <c r="B26" s="9">
        <v>0</v>
      </c>
      <c r="C26" s="9">
        <v>0</v>
      </c>
      <c r="D26" s="9" t="s">
        <v>51</v>
      </c>
      <c r="E26" s="9">
        <v>0</v>
      </c>
      <c r="F26" s="9">
        <v>0</v>
      </c>
      <c r="G26" s="9" t="s">
        <v>51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6</v>
      </c>
      <c r="C27" s="9">
        <v>3</v>
      </c>
      <c r="D27" s="9" t="s">
        <v>51</v>
      </c>
      <c r="E27" s="9">
        <v>0</v>
      </c>
      <c r="F27" s="9">
        <v>3</v>
      </c>
      <c r="G27" s="9" t="s">
        <v>51</v>
      </c>
      <c r="H27" s="9">
        <v>0</v>
      </c>
      <c r="I27" s="9">
        <v>0</v>
      </c>
      <c r="J27" s="10">
        <f>SUM(B27:I27)</f>
        <v>12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 t="s">
        <v>51</v>
      </c>
      <c r="E29" s="9">
        <v>0</v>
      </c>
      <c r="F29" s="9">
        <v>0</v>
      </c>
      <c r="G29" s="9" t="s">
        <v>51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15</v>
      </c>
      <c r="C30" s="9">
        <v>11</v>
      </c>
      <c r="D30" s="9" t="s">
        <v>51</v>
      </c>
      <c r="E30" s="9">
        <v>0</v>
      </c>
      <c r="F30" s="9">
        <v>0</v>
      </c>
      <c r="G30" s="9" t="s">
        <v>51</v>
      </c>
      <c r="H30" s="9">
        <v>0</v>
      </c>
      <c r="I30" s="9">
        <v>0</v>
      </c>
      <c r="J30" s="10">
        <f>SUM(B30:I30)</f>
        <v>26</v>
      </c>
    </row>
    <row r="31" spans="1:10" ht="12.75">
      <c r="A31" s="13">
        <v>32</v>
      </c>
      <c r="B31" s="9">
        <v>7</v>
      </c>
      <c r="C31" s="9">
        <v>1</v>
      </c>
      <c r="D31" s="9" t="s">
        <v>51</v>
      </c>
      <c r="E31" s="9">
        <v>0</v>
      </c>
      <c r="F31" s="9">
        <v>0</v>
      </c>
      <c r="G31" s="9" t="s">
        <v>51</v>
      </c>
      <c r="H31" s="9">
        <v>0</v>
      </c>
      <c r="I31" s="9">
        <v>0</v>
      </c>
      <c r="J31" s="10">
        <f>SUM(B31:I31)</f>
        <v>8</v>
      </c>
    </row>
    <row r="32" spans="1:10" ht="12.75">
      <c r="A32" s="13">
        <v>33</v>
      </c>
      <c r="B32" s="9">
        <v>11</v>
      </c>
      <c r="C32" s="9">
        <v>2</v>
      </c>
      <c r="D32" s="9" t="s">
        <v>51</v>
      </c>
      <c r="E32" s="9">
        <v>0</v>
      </c>
      <c r="F32" s="9">
        <v>1</v>
      </c>
      <c r="G32" s="9" t="s">
        <v>51</v>
      </c>
      <c r="H32" s="9">
        <v>0</v>
      </c>
      <c r="I32" s="9">
        <v>0</v>
      </c>
      <c r="J32" s="10">
        <f>SUM(B32:I32)</f>
        <v>14</v>
      </c>
    </row>
    <row r="33" spans="1:10" ht="12.75">
      <c r="A33" s="13">
        <v>34</v>
      </c>
      <c r="B33" s="9">
        <v>62</v>
      </c>
      <c r="C33" s="9">
        <v>20</v>
      </c>
      <c r="D33" s="9" t="s">
        <v>51</v>
      </c>
      <c r="E33" s="9">
        <v>0</v>
      </c>
      <c r="F33" s="9">
        <v>5</v>
      </c>
      <c r="G33" s="9" t="s">
        <v>51</v>
      </c>
      <c r="H33" s="9">
        <v>1</v>
      </c>
      <c r="I33" s="9">
        <v>0</v>
      </c>
      <c r="J33" s="10">
        <f>SUM(B33:I33)</f>
        <v>88</v>
      </c>
    </row>
    <row r="34" spans="1:10" ht="12.75">
      <c r="A34" s="13">
        <v>35</v>
      </c>
      <c r="B34" s="9">
        <v>61</v>
      </c>
      <c r="C34" s="9">
        <v>14</v>
      </c>
      <c r="D34" s="9" t="s">
        <v>51</v>
      </c>
      <c r="E34" s="9">
        <v>0</v>
      </c>
      <c r="F34" s="9">
        <v>7</v>
      </c>
      <c r="G34" s="9" t="s">
        <v>51</v>
      </c>
      <c r="H34" s="9">
        <v>1</v>
      </c>
      <c r="I34" s="9">
        <v>0</v>
      </c>
      <c r="J34" s="10">
        <f>SUM(B34:I34)</f>
        <v>83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13</v>
      </c>
      <c r="C36" s="9" t="s">
        <v>51</v>
      </c>
      <c r="D36" s="9" t="s">
        <v>51</v>
      </c>
      <c r="E36" s="9">
        <v>0</v>
      </c>
      <c r="F36" s="9">
        <v>0</v>
      </c>
      <c r="G36" s="9" t="s">
        <v>51</v>
      </c>
      <c r="H36" s="9" t="s">
        <v>51</v>
      </c>
      <c r="I36" s="9">
        <v>0</v>
      </c>
      <c r="J36" s="10">
        <f>SUM(B36:I36)</f>
        <v>13</v>
      </c>
    </row>
    <row r="37" spans="1:10" ht="12.75">
      <c r="A37" s="13">
        <v>51</v>
      </c>
      <c r="B37" s="9">
        <v>4</v>
      </c>
      <c r="C37" s="9" t="s">
        <v>51</v>
      </c>
      <c r="D37" s="9" t="s">
        <v>51</v>
      </c>
      <c r="E37" s="9">
        <v>0</v>
      </c>
      <c r="F37" s="9">
        <v>2</v>
      </c>
      <c r="G37" s="9" t="s">
        <v>51</v>
      </c>
      <c r="H37" s="9" t="s">
        <v>51</v>
      </c>
      <c r="I37" s="9">
        <v>0</v>
      </c>
      <c r="J37" s="10">
        <f>SUM(B37:I37)</f>
        <v>6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1596</v>
      </c>
      <c r="C39" s="9">
        <v>542</v>
      </c>
      <c r="D39" s="9" t="s">
        <v>51</v>
      </c>
      <c r="E39" s="9">
        <v>0</v>
      </c>
      <c r="F39" s="9" t="s">
        <v>51</v>
      </c>
      <c r="G39" s="9" t="s">
        <v>51</v>
      </c>
      <c r="H39" s="9" t="s">
        <v>51</v>
      </c>
      <c r="I39" s="9">
        <v>0</v>
      </c>
      <c r="J39" s="10">
        <f>SUM(B39:I39)</f>
        <v>2138</v>
      </c>
    </row>
    <row r="40" spans="1:10" ht="12.75">
      <c r="A40" s="13">
        <v>61</v>
      </c>
      <c r="B40" s="9">
        <v>0</v>
      </c>
      <c r="C40" s="9">
        <v>0</v>
      </c>
      <c r="D40" s="9" t="s">
        <v>51</v>
      </c>
      <c r="E40" s="9">
        <v>0</v>
      </c>
      <c r="F40" s="9" t="s">
        <v>51</v>
      </c>
      <c r="G40" s="9" t="s">
        <v>51</v>
      </c>
      <c r="H40" s="9" t="s">
        <v>51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2369</v>
      </c>
      <c r="C41" s="14">
        <f>SUM(C5:C40)</f>
        <v>781</v>
      </c>
      <c r="D41" s="14">
        <f>SUM(D5:D40)</f>
        <v>0</v>
      </c>
      <c r="E41" s="14">
        <f>SUM(E5:E40)</f>
        <v>0</v>
      </c>
      <c r="F41" s="14">
        <f>SUM(F5:F40)</f>
        <v>298</v>
      </c>
      <c r="G41" s="14">
        <f>SUM(G5:G40)</f>
        <v>0</v>
      </c>
      <c r="H41" s="14">
        <f>SUM(H5:H40)</f>
        <v>9</v>
      </c>
      <c r="I41" s="14">
        <f>SUM(I5:I40)</f>
        <v>0</v>
      </c>
      <c r="J41" s="14">
        <f>SUM(J5:J40)</f>
        <v>3457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132</v>
      </c>
      <c r="C43" s="10">
        <f>SUM(C5:C11)</f>
        <v>39</v>
      </c>
      <c r="D43" s="10">
        <f>SUM(D5:D11)</f>
        <v>0</v>
      </c>
      <c r="E43" s="10">
        <f>SUM(E5:E11)</f>
        <v>0</v>
      </c>
      <c r="F43" s="10">
        <f>SUM(F5:F11)</f>
        <v>6</v>
      </c>
      <c r="G43" s="10">
        <f>SUM(G5:G11)</f>
        <v>0</v>
      </c>
      <c r="H43" s="10">
        <f>SUM(H5:H11)</f>
        <v>2</v>
      </c>
      <c r="I43" s="10">
        <f>SUM(I5:I11)</f>
        <v>0</v>
      </c>
      <c r="J43" s="10">
        <f>SUM(J5:J11)</f>
        <v>179</v>
      </c>
    </row>
    <row r="44" spans="1:10" ht="12.75">
      <c r="A44" s="16" t="s">
        <v>43</v>
      </c>
      <c r="B44" s="22">
        <f>B13</f>
        <v>88</v>
      </c>
      <c r="C44" s="22">
        <f>C13</f>
        <v>28</v>
      </c>
      <c r="D44" s="22" t="str">
        <f>D13</f>
        <v>0</v>
      </c>
      <c r="E44" s="22">
        <f>E13</f>
        <v>0</v>
      </c>
      <c r="F44" s="22">
        <f>F13</f>
        <v>107</v>
      </c>
      <c r="G44" s="22" t="str">
        <f>G13</f>
        <v>0</v>
      </c>
      <c r="H44" s="22" t="str">
        <f>H13</f>
        <v>0</v>
      </c>
      <c r="I44" s="22">
        <f>I13</f>
        <v>0</v>
      </c>
      <c r="J44" s="10">
        <f>J13</f>
        <v>223</v>
      </c>
    </row>
    <row r="45" spans="1:10" ht="12.75">
      <c r="A45" s="16" t="s">
        <v>44</v>
      </c>
      <c r="B45" s="10">
        <f>SUM(B15:B21)</f>
        <v>223</v>
      </c>
      <c r="C45" s="10">
        <f>SUM(C15:C21)</f>
        <v>61</v>
      </c>
      <c r="D45" s="10">
        <f>SUM(D15:D21)</f>
        <v>0</v>
      </c>
      <c r="E45" s="10">
        <f>SUM(E15:E21)</f>
        <v>0</v>
      </c>
      <c r="F45" s="10">
        <f>SUM(F15:F21)</f>
        <v>119</v>
      </c>
      <c r="G45" s="10">
        <f>SUM(G15:G21)</f>
        <v>0</v>
      </c>
      <c r="H45" s="10">
        <f>SUM(H15:H21)</f>
        <v>4</v>
      </c>
      <c r="I45" s="10">
        <f>SUM(I15:I21)</f>
        <v>0</v>
      </c>
      <c r="J45" s="10">
        <f>SUM(J15:J21)</f>
        <v>407</v>
      </c>
    </row>
    <row r="46" spans="1:10" ht="12.75">
      <c r="A46" s="16" t="s">
        <v>45</v>
      </c>
      <c r="B46" s="10">
        <f>SUM(B23:B27)</f>
        <v>157</v>
      </c>
      <c r="C46" s="10">
        <f>SUM(C23:C27)</f>
        <v>63</v>
      </c>
      <c r="D46" s="10">
        <f>SUM(D23:D27)</f>
        <v>0</v>
      </c>
      <c r="E46" s="10">
        <f>SUM(E23:E27)</f>
        <v>0</v>
      </c>
      <c r="F46" s="10">
        <f>SUM(F23:F27)</f>
        <v>51</v>
      </c>
      <c r="G46" s="10">
        <f>SUM(G23:G27)</f>
        <v>0</v>
      </c>
      <c r="H46" s="10">
        <f>SUM(H23:H27)</f>
        <v>1</v>
      </c>
      <c r="I46" s="10">
        <f>SUM(I23:I27)</f>
        <v>0</v>
      </c>
      <c r="J46" s="10">
        <f>SUM(J23:J27)</f>
        <v>272</v>
      </c>
    </row>
    <row r="47" spans="1:10" ht="12.75">
      <c r="A47" s="16" t="s">
        <v>46</v>
      </c>
      <c r="B47" s="10">
        <f>SUM(B29:B34)</f>
        <v>156</v>
      </c>
      <c r="C47" s="10">
        <f>SUM(C29:C34)</f>
        <v>48</v>
      </c>
      <c r="D47" s="10">
        <f>SUM(D29:D34)</f>
        <v>0</v>
      </c>
      <c r="E47" s="10">
        <f>SUM(E29:E34)</f>
        <v>0</v>
      </c>
      <c r="F47" s="10">
        <f>SUM(F29:F34)</f>
        <v>13</v>
      </c>
      <c r="G47" s="10">
        <f>SUM(G29:G34)</f>
        <v>0</v>
      </c>
      <c r="H47" s="10">
        <f>SUM(H29:H34)</f>
        <v>2</v>
      </c>
      <c r="I47" s="10">
        <f>SUM(I29:I34)</f>
        <v>0</v>
      </c>
      <c r="J47" s="10">
        <f>SUM(J29:J34)</f>
        <v>219</v>
      </c>
    </row>
    <row r="48" spans="1:10" ht="12.75">
      <c r="A48" s="16" t="s">
        <v>47</v>
      </c>
      <c r="B48" s="10">
        <f>SUM(B36:B37)</f>
        <v>17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2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19</v>
      </c>
    </row>
    <row r="49" spans="1:10" ht="12.75">
      <c r="A49" s="16" t="s">
        <v>52</v>
      </c>
      <c r="B49" s="10">
        <f>SUM(B39:B40)</f>
        <v>1596</v>
      </c>
      <c r="C49" s="10">
        <f>SUM(C39:C40)</f>
        <v>542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2138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62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5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0">
        <f>SUM(B5:I5)</f>
        <v>5</v>
      </c>
    </row>
    <row r="6" spans="1:10" ht="12.75">
      <c r="A6" s="8" t="s">
        <v>14</v>
      </c>
      <c r="B6" s="9">
        <v>4</v>
      </c>
      <c r="C6" s="9">
        <v>3</v>
      </c>
      <c r="D6" s="9">
        <v>0</v>
      </c>
      <c r="E6" s="9">
        <v>0</v>
      </c>
      <c r="F6" s="9">
        <v>2</v>
      </c>
      <c r="G6" s="9">
        <v>0</v>
      </c>
      <c r="H6" s="9">
        <v>0</v>
      </c>
      <c r="I6" s="9">
        <v>0</v>
      </c>
      <c r="J6" s="10">
        <f>SUM(B6:I6)</f>
        <v>9</v>
      </c>
    </row>
    <row r="7" spans="1:10" ht="12.75">
      <c r="A7" s="8" t="s">
        <v>15</v>
      </c>
      <c r="B7" s="9">
        <v>31</v>
      </c>
      <c r="C7" s="9">
        <v>19</v>
      </c>
      <c r="D7" s="9">
        <v>0</v>
      </c>
      <c r="E7" s="9">
        <v>0</v>
      </c>
      <c r="F7" s="9">
        <v>1</v>
      </c>
      <c r="G7" s="9">
        <v>0</v>
      </c>
      <c r="H7" s="9">
        <v>1</v>
      </c>
      <c r="I7" s="9">
        <v>0</v>
      </c>
      <c r="J7" s="10">
        <f>SUM(B7:I7)</f>
        <v>52</v>
      </c>
    </row>
    <row r="8" spans="1:10" ht="12.75">
      <c r="A8" s="8" t="s">
        <v>16</v>
      </c>
      <c r="B8" s="9">
        <v>6</v>
      </c>
      <c r="C8" s="9">
        <v>0</v>
      </c>
      <c r="D8" s="9">
        <v>0</v>
      </c>
      <c r="E8" s="9">
        <v>0</v>
      </c>
      <c r="F8" s="9">
        <v>0</v>
      </c>
      <c r="G8" s="9">
        <v>1</v>
      </c>
      <c r="H8" s="9">
        <v>0</v>
      </c>
      <c r="I8" s="9">
        <v>0</v>
      </c>
      <c r="J8" s="10">
        <f>SUM(B8:I8)</f>
        <v>7</v>
      </c>
    </row>
    <row r="9" spans="1:10" ht="12.75">
      <c r="A9" s="8" t="s">
        <v>17</v>
      </c>
      <c r="B9" s="9">
        <v>6</v>
      </c>
      <c r="C9" s="9">
        <v>5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11</v>
      </c>
    </row>
    <row r="10" spans="1:10" ht="12.75">
      <c r="A10" s="8" t="s">
        <v>18</v>
      </c>
      <c r="B10" s="9">
        <v>37</v>
      </c>
      <c r="C10" s="9">
        <v>10</v>
      </c>
      <c r="D10" s="9">
        <v>0</v>
      </c>
      <c r="E10" s="9">
        <v>0</v>
      </c>
      <c r="F10" s="9">
        <v>1</v>
      </c>
      <c r="G10" s="9">
        <v>0</v>
      </c>
      <c r="H10" s="9">
        <v>0</v>
      </c>
      <c r="I10" s="9">
        <v>0</v>
      </c>
      <c r="J10" s="10">
        <f>SUM(B10:I10)</f>
        <v>48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8" t="s">
        <v>21</v>
      </c>
      <c r="B13" s="9">
        <v>59</v>
      </c>
      <c r="C13" s="9">
        <v>27</v>
      </c>
      <c r="D13" s="9">
        <v>0</v>
      </c>
      <c r="E13" s="9">
        <v>0</v>
      </c>
      <c r="F13" s="9">
        <v>43</v>
      </c>
      <c r="G13" s="9" t="s">
        <v>51</v>
      </c>
      <c r="H13" s="9">
        <v>1</v>
      </c>
      <c r="I13" s="9">
        <v>0</v>
      </c>
      <c r="J13" s="10">
        <f>SUM(B13:I13)</f>
        <v>130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4</v>
      </c>
      <c r="C15" s="9">
        <v>1</v>
      </c>
      <c r="D15" s="9">
        <v>0</v>
      </c>
      <c r="E15" s="9">
        <v>0</v>
      </c>
      <c r="F15" s="9">
        <v>2</v>
      </c>
      <c r="G15" s="9">
        <v>0</v>
      </c>
      <c r="H15" s="9">
        <v>0</v>
      </c>
      <c r="I15" s="9">
        <v>0</v>
      </c>
      <c r="J15" s="10">
        <f>SUM(B15:I15)</f>
        <v>7</v>
      </c>
    </row>
    <row r="16" spans="1:10" ht="12.75">
      <c r="A16" s="8" t="s">
        <v>24</v>
      </c>
      <c r="B16" s="9">
        <v>4</v>
      </c>
      <c r="C16" s="9">
        <v>1</v>
      </c>
      <c r="D16" s="9">
        <v>0</v>
      </c>
      <c r="E16" s="9">
        <v>0</v>
      </c>
      <c r="F16" s="9">
        <v>1</v>
      </c>
      <c r="G16" s="9">
        <v>0</v>
      </c>
      <c r="H16" s="9">
        <v>0</v>
      </c>
      <c r="I16" s="9">
        <v>0</v>
      </c>
      <c r="J16" s="10">
        <f>SUM(B16:I16)</f>
        <v>6</v>
      </c>
    </row>
    <row r="17" spans="1:10" ht="12.75">
      <c r="A17" s="8" t="s">
        <v>25</v>
      </c>
      <c r="B17" s="9">
        <v>78</v>
      </c>
      <c r="C17" s="9">
        <v>20</v>
      </c>
      <c r="D17" s="9">
        <v>0</v>
      </c>
      <c r="E17" s="9">
        <v>0</v>
      </c>
      <c r="F17" s="9">
        <v>20</v>
      </c>
      <c r="G17" s="9">
        <v>0</v>
      </c>
      <c r="H17" s="9">
        <v>1</v>
      </c>
      <c r="I17" s="9">
        <v>0</v>
      </c>
      <c r="J17" s="10">
        <f>SUM(B17:I17)</f>
        <v>119</v>
      </c>
    </row>
    <row r="18" spans="1:10" ht="12.75">
      <c r="A18" s="8" t="s">
        <v>26</v>
      </c>
      <c r="B18" s="9">
        <v>1</v>
      </c>
      <c r="C18" s="9">
        <v>0</v>
      </c>
      <c r="D18" s="9">
        <v>0</v>
      </c>
      <c r="E18" s="9">
        <v>0</v>
      </c>
      <c r="F18" s="9">
        <v>3</v>
      </c>
      <c r="G18" s="9">
        <v>2</v>
      </c>
      <c r="H18" s="9">
        <v>1</v>
      </c>
      <c r="I18" s="9">
        <v>0</v>
      </c>
      <c r="J18" s="10">
        <f>SUM(B18:I18)</f>
        <v>7</v>
      </c>
    </row>
    <row r="19" spans="1:10" ht="12.75">
      <c r="A19" s="8" t="s">
        <v>27</v>
      </c>
      <c r="B19" s="9">
        <v>13</v>
      </c>
      <c r="C19" s="9">
        <v>0</v>
      </c>
      <c r="D19" s="9">
        <v>0</v>
      </c>
      <c r="E19" s="9">
        <v>0</v>
      </c>
      <c r="F19" s="9">
        <v>3</v>
      </c>
      <c r="G19" s="9">
        <v>0</v>
      </c>
      <c r="H19" s="9">
        <v>0</v>
      </c>
      <c r="I19" s="9">
        <v>0</v>
      </c>
      <c r="J19" s="10">
        <f>SUM(B19:I19)</f>
        <v>16</v>
      </c>
    </row>
    <row r="20" spans="1:10" ht="12.75">
      <c r="A20" s="8" t="s">
        <v>28</v>
      </c>
      <c r="B20" s="9">
        <v>72</v>
      </c>
      <c r="C20" s="9">
        <v>11</v>
      </c>
      <c r="D20" s="9">
        <v>0</v>
      </c>
      <c r="E20" s="9">
        <v>0</v>
      </c>
      <c r="F20" s="9">
        <v>28</v>
      </c>
      <c r="G20" s="9">
        <v>1</v>
      </c>
      <c r="H20" s="9">
        <v>1</v>
      </c>
      <c r="I20" s="9">
        <v>0</v>
      </c>
      <c r="J20" s="10">
        <f>SUM(B20:I20)</f>
        <v>113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19</v>
      </c>
      <c r="C23" s="9">
        <v>2</v>
      </c>
      <c r="D23" s="9">
        <v>0</v>
      </c>
      <c r="E23" s="9">
        <v>0</v>
      </c>
      <c r="F23" s="9">
        <v>0</v>
      </c>
      <c r="G23" s="9" t="s">
        <v>51</v>
      </c>
      <c r="H23" s="9" t="s">
        <v>51</v>
      </c>
      <c r="I23" s="9">
        <v>0</v>
      </c>
      <c r="J23" s="10">
        <f>SUM(B23:I23)</f>
        <v>21</v>
      </c>
    </row>
    <row r="24" spans="1:10" ht="12.75">
      <c r="A24" s="8" t="s">
        <v>32</v>
      </c>
      <c r="B24" s="9">
        <v>10</v>
      </c>
      <c r="C24" s="9">
        <v>4</v>
      </c>
      <c r="D24" s="9">
        <v>0</v>
      </c>
      <c r="E24" s="9">
        <v>0</v>
      </c>
      <c r="F24" s="9">
        <v>0</v>
      </c>
      <c r="G24" s="9" t="s">
        <v>51</v>
      </c>
      <c r="H24" s="9" t="s">
        <v>51</v>
      </c>
      <c r="I24" s="9">
        <v>0</v>
      </c>
      <c r="J24" s="10">
        <f>SUM(B24:I24)</f>
        <v>14</v>
      </c>
    </row>
    <row r="25" spans="1:10" ht="12.75">
      <c r="A25" s="8" t="s">
        <v>33</v>
      </c>
      <c r="B25" s="9">
        <v>62</v>
      </c>
      <c r="C25" s="9">
        <v>31</v>
      </c>
      <c r="D25" s="9">
        <v>0</v>
      </c>
      <c r="E25" s="9">
        <v>1</v>
      </c>
      <c r="F25" s="9">
        <v>19</v>
      </c>
      <c r="G25" s="9" t="s">
        <v>51</v>
      </c>
      <c r="H25" s="9" t="s">
        <v>51</v>
      </c>
      <c r="I25" s="9">
        <v>0</v>
      </c>
      <c r="J25" s="10">
        <f>SUM(B25:I25)</f>
        <v>113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 t="s">
        <v>51</v>
      </c>
      <c r="H26" s="9" t="s">
        <v>51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2</v>
      </c>
      <c r="G27" s="9" t="s">
        <v>51</v>
      </c>
      <c r="H27" s="9" t="s">
        <v>51</v>
      </c>
      <c r="I27" s="9">
        <v>0</v>
      </c>
      <c r="J27" s="10">
        <f>SUM(B27:I27)</f>
        <v>2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 t="s">
        <v>51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10</v>
      </c>
      <c r="C30" s="9">
        <v>3</v>
      </c>
      <c r="D30" s="9">
        <v>0</v>
      </c>
      <c r="E30" s="9">
        <v>0</v>
      </c>
      <c r="F30" s="9">
        <v>1</v>
      </c>
      <c r="G30" s="9" t="s">
        <v>51</v>
      </c>
      <c r="H30" s="9">
        <v>0</v>
      </c>
      <c r="I30" s="9">
        <v>0</v>
      </c>
      <c r="J30" s="10">
        <f>SUM(B30:I30)</f>
        <v>14</v>
      </c>
    </row>
    <row r="31" spans="1:10" ht="12.75">
      <c r="A31" s="13">
        <v>32</v>
      </c>
      <c r="B31" s="9">
        <v>1</v>
      </c>
      <c r="C31" s="9">
        <v>0</v>
      </c>
      <c r="D31" s="9">
        <v>0</v>
      </c>
      <c r="E31" s="9">
        <v>0</v>
      </c>
      <c r="F31" s="9">
        <v>1</v>
      </c>
      <c r="G31" s="9" t="s">
        <v>51</v>
      </c>
      <c r="H31" s="9">
        <v>0</v>
      </c>
      <c r="I31" s="9">
        <v>0</v>
      </c>
      <c r="J31" s="10">
        <f>SUM(B31:I31)</f>
        <v>2</v>
      </c>
    </row>
    <row r="32" spans="1:10" ht="12.75">
      <c r="A32" s="13">
        <v>33</v>
      </c>
      <c r="B32" s="9">
        <v>5</v>
      </c>
      <c r="C32" s="9">
        <v>4</v>
      </c>
      <c r="D32" s="9">
        <v>0</v>
      </c>
      <c r="E32" s="9">
        <v>0</v>
      </c>
      <c r="F32" s="9">
        <v>0</v>
      </c>
      <c r="G32" s="9" t="s">
        <v>51</v>
      </c>
      <c r="H32" s="9">
        <v>0</v>
      </c>
      <c r="I32" s="9">
        <v>0</v>
      </c>
      <c r="J32" s="10">
        <f>SUM(B32:I32)</f>
        <v>9</v>
      </c>
    </row>
    <row r="33" spans="1:10" ht="12.75">
      <c r="A33" s="13">
        <v>34</v>
      </c>
      <c r="B33" s="9">
        <v>23</v>
      </c>
      <c r="C33" s="9">
        <v>16</v>
      </c>
      <c r="D33" s="9">
        <v>0</v>
      </c>
      <c r="E33" s="9">
        <v>0</v>
      </c>
      <c r="F33" s="9">
        <v>4</v>
      </c>
      <c r="G33" s="9" t="s">
        <v>51</v>
      </c>
      <c r="H33" s="9">
        <v>2</v>
      </c>
      <c r="I33" s="9">
        <v>0</v>
      </c>
      <c r="J33" s="10">
        <f>SUM(B33:I33)</f>
        <v>45</v>
      </c>
    </row>
    <row r="34" spans="1:10" ht="12.75">
      <c r="A34" s="13">
        <v>35</v>
      </c>
      <c r="B34" s="9">
        <v>44</v>
      </c>
      <c r="C34" s="9">
        <v>14</v>
      </c>
      <c r="D34" s="9">
        <v>0</v>
      </c>
      <c r="E34" s="9">
        <v>0</v>
      </c>
      <c r="F34" s="9">
        <v>6</v>
      </c>
      <c r="G34" s="9" t="s">
        <v>51</v>
      </c>
      <c r="H34" s="9">
        <v>0</v>
      </c>
      <c r="I34" s="9">
        <v>0</v>
      </c>
      <c r="J34" s="10">
        <f>SUM(B34:I34)</f>
        <v>64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6</v>
      </c>
      <c r="C36" s="9">
        <v>1</v>
      </c>
      <c r="D36" s="9">
        <v>0</v>
      </c>
      <c r="E36" s="9">
        <v>0</v>
      </c>
      <c r="F36" s="9" t="s">
        <v>51</v>
      </c>
      <c r="G36" s="9" t="s">
        <v>51</v>
      </c>
      <c r="H36" s="9" t="s">
        <v>51</v>
      </c>
      <c r="I36" s="9">
        <v>0</v>
      </c>
      <c r="J36" s="10">
        <f>SUM(B36:I36)</f>
        <v>7</v>
      </c>
    </row>
    <row r="37" spans="1:10" ht="12.75">
      <c r="A37" s="13">
        <v>51</v>
      </c>
      <c r="B37" s="9">
        <v>4</v>
      </c>
      <c r="C37" s="9">
        <v>1</v>
      </c>
      <c r="D37" s="9">
        <v>0</v>
      </c>
      <c r="E37" s="9">
        <v>0</v>
      </c>
      <c r="F37" s="9" t="s">
        <v>51</v>
      </c>
      <c r="G37" s="9" t="s">
        <v>51</v>
      </c>
      <c r="H37" s="9" t="s">
        <v>51</v>
      </c>
      <c r="I37" s="9">
        <v>0</v>
      </c>
      <c r="J37" s="10">
        <f>SUM(B37:I37)</f>
        <v>5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1220</v>
      </c>
      <c r="C39" s="9">
        <v>419</v>
      </c>
      <c r="D39" s="9">
        <v>0</v>
      </c>
      <c r="E39" s="9">
        <v>0</v>
      </c>
      <c r="F39" s="9" t="s">
        <v>51</v>
      </c>
      <c r="G39" s="9" t="s">
        <v>51</v>
      </c>
      <c r="H39" s="9" t="s">
        <v>51</v>
      </c>
      <c r="I39" s="9">
        <v>0</v>
      </c>
      <c r="J39" s="10">
        <f>SUM(B39:I39)</f>
        <v>1639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 t="s">
        <v>51</v>
      </c>
      <c r="G40" s="9" t="s">
        <v>51</v>
      </c>
      <c r="H40" s="9" t="s">
        <v>51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1724</v>
      </c>
      <c r="C41" s="14">
        <f>SUM(C5:C40)</f>
        <v>592</v>
      </c>
      <c r="D41" s="14">
        <f>SUM(D5:D40)</f>
        <v>0</v>
      </c>
      <c r="E41" s="14">
        <f>SUM(E5:E40)</f>
        <v>1</v>
      </c>
      <c r="F41" s="14">
        <f>SUM(F5:F40)</f>
        <v>137</v>
      </c>
      <c r="G41" s="14">
        <f>SUM(G5:G40)</f>
        <v>4</v>
      </c>
      <c r="H41" s="14">
        <f>SUM(H5:H40)</f>
        <v>7</v>
      </c>
      <c r="I41" s="14">
        <f>SUM(I5:I40)</f>
        <v>0</v>
      </c>
      <c r="J41" s="14">
        <f>SUM(J5:J40)</f>
        <v>2465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89</v>
      </c>
      <c r="C43" s="10">
        <f>SUM(C5:C11)</f>
        <v>37</v>
      </c>
      <c r="D43" s="10">
        <f>SUM(D5:D11)</f>
        <v>0</v>
      </c>
      <c r="E43" s="10">
        <f>SUM(E5:E11)</f>
        <v>0</v>
      </c>
      <c r="F43" s="10">
        <f>SUM(F5:F11)</f>
        <v>4</v>
      </c>
      <c r="G43" s="10">
        <f>SUM(G5:G11)</f>
        <v>1</v>
      </c>
      <c r="H43" s="10">
        <f>SUM(H5:H11)</f>
        <v>1</v>
      </c>
      <c r="I43" s="10">
        <f>SUM(I5:I11)</f>
        <v>0</v>
      </c>
      <c r="J43" s="10">
        <f>SUM(J5:J11)</f>
        <v>132</v>
      </c>
    </row>
    <row r="44" spans="1:10" ht="12.75">
      <c r="A44" s="16" t="s">
        <v>43</v>
      </c>
      <c r="B44" s="22">
        <f>B13</f>
        <v>59</v>
      </c>
      <c r="C44" s="22">
        <f>C13</f>
        <v>27</v>
      </c>
      <c r="D44" s="22">
        <f>D13</f>
        <v>0</v>
      </c>
      <c r="E44" s="22">
        <f>E13</f>
        <v>0</v>
      </c>
      <c r="F44" s="22">
        <f>F13</f>
        <v>43</v>
      </c>
      <c r="G44" s="22" t="str">
        <f>G13</f>
        <v>0</v>
      </c>
      <c r="H44" s="22">
        <f>H13</f>
        <v>1</v>
      </c>
      <c r="I44" s="22">
        <f>I13</f>
        <v>0</v>
      </c>
      <c r="J44" s="10">
        <f>J13</f>
        <v>130</v>
      </c>
    </row>
    <row r="45" spans="1:10" ht="12.75">
      <c r="A45" s="16" t="s">
        <v>44</v>
      </c>
      <c r="B45" s="10">
        <f>SUM(B15:B21)</f>
        <v>172</v>
      </c>
      <c r="C45" s="10">
        <f>SUM(C15:C21)</f>
        <v>33</v>
      </c>
      <c r="D45" s="10">
        <f>SUM(D15:D21)</f>
        <v>0</v>
      </c>
      <c r="E45" s="10">
        <f>SUM(E15:E21)</f>
        <v>0</v>
      </c>
      <c r="F45" s="10">
        <f>SUM(F15:F21)</f>
        <v>57</v>
      </c>
      <c r="G45" s="10">
        <f>SUM(G15:G21)</f>
        <v>3</v>
      </c>
      <c r="H45" s="10">
        <f>SUM(H15:H21)</f>
        <v>3</v>
      </c>
      <c r="I45" s="10">
        <f>SUM(I15:I21)</f>
        <v>0</v>
      </c>
      <c r="J45" s="10">
        <f>SUM(J15:J21)</f>
        <v>268</v>
      </c>
    </row>
    <row r="46" spans="1:10" ht="12.75">
      <c r="A46" s="16" t="s">
        <v>45</v>
      </c>
      <c r="B46" s="10">
        <f>SUM(B23:B27)</f>
        <v>91</v>
      </c>
      <c r="C46" s="10">
        <f>SUM(C23:C27)</f>
        <v>37</v>
      </c>
      <c r="D46" s="10">
        <f>SUM(D23:D27)</f>
        <v>0</v>
      </c>
      <c r="E46" s="10">
        <f>SUM(E23:E27)</f>
        <v>1</v>
      </c>
      <c r="F46" s="10">
        <f>SUM(F23:F27)</f>
        <v>21</v>
      </c>
      <c r="G46" s="10">
        <f>SUM(G23:G27)</f>
        <v>0</v>
      </c>
      <c r="H46" s="10">
        <f>SUM(H23:H27)</f>
        <v>0</v>
      </c>
      <c r="I46" s="10">
        <f>SUM(I23:I27)</f>
        <v>0</v>
      </c>
      <c r="J46" s="10">
        <f>SUM(J23:J27)</f>
        <v>150</v>
      </c>
    </row>
    <row r="47" spans="1:10" ht="12.75">
      <c r="A47" s="16" t="s">
        <v>46</v>
      </c>
      <c r="B47" s="10">
        <f>SUM(B29:B34)</f>
        <v>83</v>
      </c>
      <c r="C47" s="10">
        <f>SUM(C29:C34)</f>
        <v>37</v>
      </c>
      <c r="D47" s="10">
        <f>SUM(D29:D34)</f>
        <v>0</v>
      </c>
      <c r="E47" s="10">
        <f>SUM(E29:E34)</f>
        <v>0</v>
      </c>
      <c r="F47" s="10">
        <f>SUM(F29:F34)</f>
        <v>12</v>
      </c>
      <c r="G47" s="10">
        <f>SUM(G29:G34)</f>
        <v>0</v>
      </c>
      <c r="H47" s="10">
        <f>SUM(H29:H34)</f>
        <v>2</v>
      </c>
      <c r="I47" s="10">
        <f>SUM(I29:I34)</f>
        <v>0</v>
      </c>
      <c r="J47" s="10">
        <f>SUM(J29:J34)</f>
        <v>134</v>
      </c>
    </row>
    <row r="48" spans="1:10" ht="12.75">
      <c r="A48" s="16" t="s">
        <v>47</v>
      </c>
      <c r="B48" s="10">
        <f>SUM(B36:B37)</f>
        <v>10</v>
      </c>
      <c r="C48" s="10">
        <f>SUM(C36:C37)</f>
        <v>2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12</v>
      </c>
    </row>
    <row r="49" spans="1:10" ht="12.75">
      <c r="A49" s="16" t="s">
        <v>52</v>
      </c>
      <c r="B49" s="10">
        <f>SUM(B39:B40)</f>
        <v>1220</v>
      </c>
      <c r="C49" s="10">
        <f>SUM(C39:C40)</f>
        <v>419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1639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63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7</v>
      </c>
      <c r="C5" s="9">
        <v>9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0">
        <f>SUM(B5:I5)</f>
        <v>16</v>
      </c>
    </row>
    <row r="6" spans="1:10" ht="12.75">
      <c r="A6" s="8" t="s">
        <v>14</v>
      </c>
      <c r="B6" s="9">
        <v>8</v>
      </c>
      <c r="C6" s="9">
        <v>2</v>
      </c>
      <c r="D6" s="9">
        <v>0</v>
      </c>
      <c r="E6" s="9">
        <v>0</v>
      </c>
      <c r="F6" s="9">
        <v>1</v>
      </c>
      <c r="G6" s="9">
        <v>0</v>
      </c>
      <c r="H6" s="9">
        <v>0</v>
      </c>
      <c r="I6" s="9">
        <v>0</v>
      </c>
      <c r="J6" s="10">
        <f>SUM(B6:I6)</f>
        <v>11</v>
      </c>
    </row>
    <row r="7" spans="1:10" ht="12.75">
      <c r="A7" s="8" t="s">
        <v>15</v>
      </c>
      <c r="B7" s="9">
        <v>73</v>
      </c>
      <c r="C7" s="9">
        <v>21</v>
      </c>
      <c r="D7" s="9">
        <v>0</v>
      </c>
      <c r="E7" s="9">
        <v>0</v>
      </c>
      <c r="F7" s="9">
        <v>7</v>
      </c>
      <c r="G7" s="9">
        <v>0</v>
      </c>
      <c r="H7" s="9">
        <v>0</v>
      </c>
      <c r="I7" s="9">
        <v>0</v>
      </c>
      <c r="J7" s="10">
        <f>SUM(B7:I7)</f>
        <v>101</v>
      </c>
    </row>
    <row r="8" spans="1:10" ht="12.75">
      <c r="A8" s="8" t="s">
        <v>16</v>
      </c>
      <c r="B8" s="9">
        <v>6</v>
      </c>
      <c r="C8" s="9">
        <v>0</v>
      </c>
      <c r="D8" s="9">
        <v>0</v>
      </c>
      <c r="E8" s="9">
        <v>0</v>
      </c>
      <c r="F8" s="9">
        <v>0</v>
      </c>
      <c r="G8" s="9">
        <v>1</v>
      </c>
      <c r="H8" s="9">
        <v>0</v>
      </c>
      <c r="I8" s="9">
        <v>0</v>
      </c>
      <c r="J8" s="10">
        <f>SUM(B8:I8)</f>
        <v>7</v>
      </c>
    </row>
    <row r="9" spans="1:10" ht="12.75">
      <c r="A9" s="8" t="s">
        <v>17</v>
      </c>
      <c r="B9" s="9">
        <v>3</v>
      </c>
      <c r="C9" s="9">
        <v>2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5</v>
      </c>
    </row>
    <row r="10" spans="1:10" ht="12.75">
      <c r="A10" s="8" t="s">
        <v>18</v>
      </c>
      <c r="B10" s="9">
        <v>63</v>
      </c>
      <c r="C10" s="9">
        <v>19</v>
      </c>
      <c r="D10" s="9">
        <v>0</v>
      </c>
      <c r="E10" s="9">
        <v>0</v>
      </c>
      <c r="F10" s="9">
        <v>2</v>
      </c>
      <c r="G10" s="9">
        <v>1</v>
      </c>
      <c r="H10" s="9">
        <v>1</v>
      </c>
      <c r="I10" s="9">
        <v>0</v>
      </c>
      <c r="J10" s="10">
        <f>SUM(B10:I10)</f>
        <v>86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8" t="s">
        <v>21</v>
      </c>
      <c r="B13" s="9">
        <v>132</v>
      </c>
      <c r="C13" s="9">
        <v>44</v>
      </c>
      <c r="D13" s="9">
        <v>0</v>
      </c>
      <c r="E13" s="9">
        <v>0</v>
      </c>
      <c r="F13" s="9">
        <v>151</v>
      </c>
      <c r="G13" s="9" t="s">
        <v>51</v>
      </c>
      <c r="H13" s="9" t="s">
        <v>51</v>
      </c>
      <c r="I13" s="9">
        <v>0</v>
      </c>
      <c r="J13" s="10">
        <f>SUM(B13:I13)</f>
        <v>327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7</v>
      </c>
      <c r="G15" s="9">
        <v>1</v>
      </c>
      <c r="H15" s="9">
        <v>0</v>
      </c>
      <c r="I15" s="9">
        <v>0</v>
      </c>
      <c r="J15" s="10">
        <f>SUM(B15:I15)</f>
        <v>8</v>
      </c>
    </row>
    <row r="16" spans="1:10" ht="12.75">
      <c r="A16" s="8" t="s">
        <v>24</v>
      </c>
      <c r="B16" s="9">
        <v>11</v>
      </c>
      <c r="C16" s="9">
        <v>6</v>
      </c>
      <c r="D16" s="9">
        <v>0</v>
      </c>
      <c r="E16" s="9">
        <v>0</v>
      </c>
      <c r="F16" s="9">
        <v>1</v>
      </c>
      <c r="G16" s="9">
        <v>0</v>
      </c>
      <c r="H16" s="9">
        <v>0</v>
      </c>
      <c r="I16" s="9">
        <v>0</v>
      </c>
      <c r="J16" s="10">
        <f>SUM(B16:I16)</f>
        <v>18</v>
      </c>
    </row>
    <row r="17" spans="1:10" ht="12.75">
      <c r="A17" s="8" t="s">
        <v>25</v>
      </c>
      <c r="B17" s="9">
        <v>124</v>
      </c>
      <c r="C17" s="9">
        <v>38</v>
      </c>
      <c r="D17" s="9">
        <v>0</v>
      </c>
      <c r="E17" s="9">
        <v>0</v>
      </c>
      <c r="F17" s="9">
        <v>78</v>
      </c>
      <c r="G17" s="9">
        <v>1</v>
      </c>
      <c r="H17" s="9">
        <v>2</v>
      </c>
      <c r="I17" s="9">
        <v>0</v>
      </c>
      <c r="J17" s="10">
        <f>SUM(B17:I17)</f>
        <v>243</v>
      </c>
    </row>
    <row r="18" spans="1:10" ht="12.75">
      <c r="A18" s="8" t="s">
        <v>26</v>
      </c>
      <c r="B18" s="9">
        <v>14</v>
      </c>
      <c r="C18" s="9">
        <v>4</v>
      </c>
      <c r="D18" s="9">
        <v>0</v>
      </c>
      <c r="E18" s="9">
        <v>0</v>
      </c>
      <c r="F18" s="9">
        <v>9</v>
      </c>
      <c r="G18" s="9">
        <v>0</v>
      </c>
      <c r="H18" s="9">
        <v>1</v>
      </c>
      <c r="I18" s="9">
        <v>0</v>
      </c>
      <c r="J18" s="10">
        <f>SUM(B18:I18)</f>
        <v>28</v>
      </c>
    </row>
    <row r="19" spans="1:10" ht="12.75">
      <c r="A19" s="8" t="s">
        <v>27</v>
      </c>
      <c r="B19" s="9">
        <v>12</v>
      </c>
      <c r="C19" s="9">
        <v>1</v>
      </c>
      <c r="D19" s="9">
        <v>0</v>
      </c>
      <c r="E19" s="9">
        <v>0</v>
      </c>
      <c r="F19" s="9">
        <v>11</v>
      </c>
      <c r="G19" s="9">
        <v>0</v>
      </c>
      <c r="H19" s="9">
        <v>0</v>
      </c>
      <c r="I19" s="9">
        <v>0</v>
      </c>
      <c r="J19" s="10">
        <f>SUM(B19:I19)</f>
        <v>24</v>
      </c>
    </row>
    <row r="20" spans="1:10" ht="12.75">
      <c r="A20" s="8" t="s">
        <v>28</v>
      </c>
      <c r="B20" s="9">
        <v>107</v>
      </c>
      <c r="C20" s="9">
        <v>18</v>
      </c>
      <c r="D20" s="9">
        <v>0</v>
      </c>
      <c r="E20" s="9">
        <v>0</v>
      </c>
      <c r="F20" s="9">
        <v>70</v>
      </c>
      <c r="G20" s="9">
        <v>0</v>
      </c>
      <c r="H20" s="9">
        <v>0</v>
      </c>
      <c r="I20" s="9">
        <v>0</v>
      </c>
      <c r="J20" s="10">
        <f>SUM(B20:I20)</f>
        <v>195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10</v>
      </c>
      <c r="C23" s="9">
        <v>4</v>
      </c>
      <c r="D23" s="9">
        <v>0</v>
      </c>
      <c r="E23" s="9">
        <v>0</v>
      </c>
      <c r="F23" s="9">
        <v>6</v>
      </c>
      <c r="G23" s="9">
        <v>0</v>
      </c>
      <c r="H23" s="9">
        <v>0</v>
      </c>
      <c r="I23" s="9">
        <v>0</v>
      </c>
      <c r="J23" s="10">
        <f>SUM(B23:I23)</f>
        <v>20</v>
      </c>
    </row>
    <row r="24" spans="1:10" ht="12.75">
      <c r="A24" s="8" t="s">
        <v>32</v>
      </c>
      <c r="B24" s="9">
        <v>24</v>
      </c>
      <c r="C24" s="9">
        <v>2</v>
      </c>
      <c r="D24" s="9">
        <v>0</v>
      </c>
      <c r="E24" s="9">
        <v>0</v>
      </c>
      <c r="F24" s="9">
        <v>5</v>
      </c>
      <c r="G24" s="9">
        <v>1</v>
      </c>
      <c r="H24" s="9">
        <v>1</v>
      </c>
      <c r="I24" s="9">
        <v>0</v>
      </c>
      <c r="J24" s="10">
        <f>SUM(B24:I24)</f>
        <v>33</v>
      </c>
    </row>
    <row r="25" spans="1:10" ht="12.75">
      <c r="A25" s="8" t="s">
        <v>33</v>
      </c>
      <c r="B25" s="9">
        <v>111</v>
      </c>
      <c r="C25" s="9">
        <v>51</v>
      </c>
      <c r="D25" s="9">
        <v>0</v>
      </c>
      <c r="E25" s="9">
        <v>0</v>
      </c>
      <c r="F25" s="9">
        <v>85</v>
      </c>
      <c r="G25" s="9">
        <v>0</v>
      </c>
      <c r="H25" s="9">
        <v>2</v>
      </c>
      <c r="I25" s="9">
        <v>0</v>
      </c>
      <c r="J25" s="10">
        <f>SUM(B25:I25)</f>
        <v>249</v>
      </c>
    </row>
    <row r="26" spans="1:10" ht="12.75">
      <c r="A26" s="8" t="s">
        <v>34</v>
      </c>
      <c r="B26" s="9">
        <v>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2</v>
      </c>
    </row>
    <row r="27" spans="1:10" ht="12.75">
      <c r="A27" s="8" t="s">
        <v>35</v>
      </c>
      <c r="B27" s="9">
        <v>5</v>
      </c>
      <c r="C27" s="9">
        <v>0</v>
      </c>
      <c r="D27" s="9">
        <v>0</v>
      </c>
      <c r="E27" s="9">
        <v>0</v>
      </c>
      <c r="F27" s="9">
        <v>10</v>
      </c>
      <c r="G27" s="9">
        <v>0</v>
      </c>
      <c r="H27" s="9">
        <v>0</v>
      </c>
      <c r="I27" s="9">
        <v>0</v>
      </c>
      <c r="J27" s="10">
        <f>SUM(B27:I27)</f>
        <v>15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23</v>
      </c>
      <c r="C30" s="9">
        <v>9</v>
      </c>
      <c r="D30" s="9">
        <v>0</v>
      </c>
      <c r="E30" s="9">
        <v>0</v>
      </c>
      <c r="F30" s="9">
        <v>2</v>
      </c>
      <c r="G30" s="9">
        <v>0</v>
      </c>
      <c r="H30" s="9">
        <v>0</v>
      </c>
      <c r="I30" s="9">
        <v>0</v>
      </c>
      <c r="J30" s="10">
        <f>SUM(B30:I30)</f>
        <v>34</v>
      </c>
    </row>
    <row r="31" spans="1:10" ht="12.75">
      <c r="A31" s="13">
        <v>32</v>
      </c>
      <c r="B31" s="9">
        <v>6</v>
      </c>
      <c r="C31" s="9">
        <v>2</v>
      </c>
      <c r="D31" s="9">
        <v>0</v>
      </c>
      <c r="E31" s="9">
        <v>0</v>
      </c>
      <c r="F31" s="9">
        <v>3</v>
      </c>
      <c r="G31" s="9">
        <v>0</v>
      </c>
      <c r="H31" s="9">
        <v>0</v>
      </c>
      <c r="I31" s="9">
        <v>0</v>
      </c>
      <c r="J31" s="10">
        <f>SUM(B31:I31)</f>
        <v>11</v>
      </c>
    </row>
    <row r="32" spans="1:10" ht="12.75">
      <c r="A32" s="13">
        <v>33</v>
      </c>
      <c r="B32" s="9">
        <v>3</v>
      </c>
      <c r="C32" s="9">
        <v>2</v>
      </c>
      <c r="D32" s="9">
        <v>0</v>
      </c>
      <c r="E32" s="9">
        <v>0</v>
      </c>
      <c r="F32" s="9">
        <v>1</v>
      </c>
      <c r="G32" s="9">
        <v>0</v>
      </c>
      <c r="H32" s="9">
        <v>0</v>
      </c>
      <c r="I32" s="9">
        <v>0</v>
      </c>
      <c r="J32" s="10">
        <f>SUM(B32:I32)</f>
        <v>6</v>
      </c>
    </row>
    <row r="33" spans="1:10" ht="12.75">
      <c r="A33" s="13">
        <v>34</v>
      </c>
      <c r="B33" s="9">
        <v>45</v>
      </c>
      <c r="C33" s="9">
        <v>11</v>
      </c>
      <c r="D33" s="9">
        <v>0</v>
      </c>
      <c r="E33" s="9">
        <v>0</v>
      </c>
      <c r="F33" s="9">
        <v>12</v>
      </c>
      <c r="G33" s="9">
        <v>0</v>
      </c>
      <c r="H33" s="9">
        <v>1</v>
      </c>
      <c r="I33" s="9">
        <v>0</v>
      </c>
      <c r="J33" s="10">
        <f>SUM(B33:I33)</f>
        <v>69</v>
      </c>
    </row>
    <row r="34" spans="1:10" ht="12.75">
      <c r="A34" s="13">
        <v>35</v>
      </c>
      <c r="B34" s="9">
        <v>62</v>
      </c>
      <c r="C34" s="9">
        <v>28</v>
      </c>
      <c r="D34" s="9">
        <v>0</v>
      </c>
      <c r="E34" s="9">
        <v>0</v>
      </c>
      <c r="F34" s="9">
        <v>10</v>
      </c>
      <c r="G34" s="9">
        <v>1</v>
      </c>
      <c r="H34" s="9">
        <v>1</v>
      </c>
      <c r="I34" s="9">
        <v>0</v>
      </c>
      <c r="J34" s="10">
        <f>SUM(B34:I34)</f>
        <v>102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11</v>
      </c>
      <c r="C36" s="9">
        <v>12</v>
      </c>
      <c r="D36" s="9">
        <v>0</v>
      </c>
      <c r="E36" s="9">
        <v>0</v>
      </c>
      <c r="F36" s="9">
        <v>0</v>
      </c>
      <c r="G36" s="9" t="s">
        <v>51</v>
      </c>
      <c r="H36" s="9" t="s">
        <v>51</v>
      </c>
      <c r="I36" s="9">
        <v>0</v>
      </c>
      <c r="J36" s="10">
        <f>SUM(B36:I36)</f>
        <v>23</v>
      </c>
    </row>
    <row r="37" spans="1:10" ht="12.75">
      <c r="A37" s="13">
        <v>51</v>
      </c>
      <c r="B37" s="9">
        <v>3</v>
      </c>
      <c r="C37" s="9">
        <v>0</v>
      </c>
      <c r="D37" s="9">
        <v>0</v>
      </c>
      <c r="E37" s="9">
        <v>0</v>
      </c>
      <c r="F37" s="9">
        <v>1</v>
      </c>
      <c r="G37" s="9" t="s">
        <v>51</v>
      </c>
      <c r="H37" s="9" t="s">
        <v>51</v>
      </c>
      <c r="I37" s="9">
        <v>0</v>
      </c>
      <c r="J37" s="10">
        <f>SUM(B37:I37)</f>
        <v>4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2311</v>
      </c>
      <c r="C39" s="9">
        <v>741</v>
      </c>
      <c r="D39" s="9">
        <v>0</v>
      </c>
      <c r="E39" s="9">
        <v>0</v>
      </c>
      <c r="F39" s="9" t="s">
        <v>51</v>
      </c>
      <c r="G39" s="9" t="s">
        <v>51</v>
      </c>
      <c r="H39" s="9" t="s">
        <v>51</v>
      </c>
      <c r="I39" s="9">
        <v>0</v>
      </c>
      <c r="J39" s="10">
        <f>SUM(B39:I39)</f>
        <v>3052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 t="s">
        <v>51</v>
      </c>
      <c r="G40" s="9" t="s">
        <v>51</v>
      </c>
      <c r="H40" s="9" t="s">
        <v>51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3176</v>
      </c>
      <c r="C41" s="14">
        <f>SUM(C5:C40)</f>
        <v>1026</v>
      </c>
      <c r="D41" s="14">
        <f>SUM(D5:D40)</f>
        <v>0</v>
      </c>
      <c r="E41" s="14">
        <f>SUM(E5:E40)</f>
        <v>0</v>
      </c>
      <c r="F41" s="14">
        <f>SUM(F5:F40)</f>
        <v>472</v>
      </c>
      <c r="G41" s="14">
        <f>SUM(G5:G40)</f>
        <v>6</v>
      </c>
      <c r="H41" s="14">
        <f>SUM(H5:H40)</f>
        <v>9</v>
      </c>
      <c r="I41" s="14">
        <f>SUM(I5:I40)</f>
        <v>0</v>
      </c>
      <c r="J41" s="14">
        <f>SUM(J5:J40)</f>
        <v>4689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160</v>
      </c>
      <c r="C43" s="10">
        <f>SUM(C5:C11)</f>
        <v>53</v>
      </c>
      <c r="D43" s="10">
        <f>SUM(D5:D11)</f>
        <v>0</v>
      </c>
      <c r="E43" s="10">
        <f>SUM(E5:E11)</f>
        <v>0</v>
      </c>
      <c r="F43" s="10">
        <f>SUM(F5:F11)</f>
        <v>10</v>
      </c>
      <c r="G43" s="10">
        <f>SUM(G5:G11)</f>
        <v>2</v>
      </c>
      <c r="H43" s="10">
        <f>SUM(H5:H11)</f>
        <v>1</v>
      </c>
      <c r="I43" s="10">
        <f>SUM(I5:I11)</f>
        <v>0</v>
      </c>
      <c r="J43" s="10">
        <f>SUM(J5:J11)</f>
        <v>226</v>
      </c>
    </row>
    <row r="44" spans="1:10" ht="12.75">
      <c r="A44" s="16" t="s">
        <v>43</v>
      </c>
      <c r="B44" s="22">
        <f>B13</f>
        <v>132</v>
      </c>
      <c r="C44" s="22">
        <f>C13</f>
        <v>44</v>
      </c>
      <c r="D44" s="22">
        <f>D13</f>
        <v>0</v>
      </c>
      <c r="E44" s="22">
        <f>E13</f>
        <v>0</v>
      </c>
      <c r="F44" s="22">
        <f>F13</f>
        <v>151</v>
      </c>
      <c r="G44" s="22" t="str">
        <f>G13</f>
        <v>0</v>
      </c>
      <c r="H44" s="22" t="str">
        <f>H13</f>
        <v>0</v>
      </c>
      <c r="I44" s="22">
        <f>I13</f>
        <v>0</v>
      </c>
      <c r="J44" s="10">
        <f>J13</f>
        <v>327</v>
      </c>
    </row>
    <row r="45" spans="1:10" ht="12.75">
      <c r="A45" s="16" t="s">
        <v>44</v>
      </c>
      <c r="B45" s="10">
        <f>SUM(B15:B21)</f>
        <v>268</v>
      </c>
      <c r="C45" s="10">
        <f>SUM(C15:C21)</f>
        <v>67</v>
      </c>
      <c r="D45" s="10">
        <f>SUM(D15:D21)</f>
        <v>0</v>
      </c>
      <c r="E45" s="10">
        <f>SUM(E15:E21)</f>
        <v>0</v>
      </c>
      <c r="F45" s="10">
        <f>SUM(F15:F21)</f>
        <v>176</v>
      </c>
      <c r="G45" s="10">
        <f>SUM(G15:G21)</f>
        <v>2</v>
      </c>
      <c r="H45" s="10">
        <f>SUM(H15:H21)</f>
        <v>3</v>
      </c>
      <c r="I45" s="10">
        <f>SUM(I15:I21)</f>
        <v>0</v>
      </c>
      <c r="J45" s="10">
        <f>SUM(J15:J21)</f>
        <v>516</v>
      </c>
    </row>
    <row r="46" spans="1:10" ht="12.75">
      <c r="A46" s="16" t="s">
        <v>45</v>
      </c>
      <c r="B46" s="10">
        <f>SUM(B23:B27)</f>
        <v>152</v>
      </c>
      <c r="C46" s="10">
        <f>SUM(C23:C27)</f>
        <v>57</v>
      </c>
      <c r="D46" s="10">
        <f>SUM(D23:D27)</f>
        <v>0</v>
      </c>
      <c r="E46" s="10">
        <f>SUM(E23:E27)</f>
        <v>0</v>
      </c>
      <c r="F46" s="10">
        <f>SUM(F23:F27)</f>
        <v>106</v>
      </c>
      <c r="G46" s="10">
        <f>SUM(G23:G27)</f>
        <v>1</v>
      </c>
      <c r="H46" s="10">
        <f>SUM(H23:H27)</f>
        <v>3</v>
      </c>
      <c r="I46" s="10">
        <f>SUM(I23:I27)</f>
        <v>0</v>
      </c>
      <c r="J46" s="10">
        <f>SUM(J23:J27)</f>
        <v>319</v>
      </c>
    </row>
    <row r="47" spans="1:10" ht="12.75">
      <c r="A47" s="16" t="s">
        <v>46</v>
      </c>
      <c r="B47" s="10">
        <f>SUM(B29:B34)</f>
        <v>139</v>
      </c>
      <c r="C47" s="10">
        <f>SUM(C29:C34)</f>
        <v>52</v>
      </c>
      <c r="D47" s="10">
        <f>SUM(D29:D34)</f>
        <v>0</v>
      </c>
      <c r="E47" s="10">
        <f>SUM(E29:E34)</f>
        <v>0</v>
      </c>
      <c r="F47" s="10">
        <f>SUM(F29:F34)</f>
        <v>28</v>
      </c>
      <c r="G47" s="10">
        <f>SUM(G29:G34)</f>
        <v>1</v>
      </c>
      <c r="H47" s="10">
        <f>SUM(H29:H34)</f>
        <v>2</v>
      </c>
      <c r="I47" s="10">
        <f>SUM(I29:I34)</f>
        <v>0</v>
      </c>
      <c r="J47" s="10">
        <f>SUM(J29:J34)</f>
        <v>222</v>
      </c>
    </row>
    <row r="48" spans="1:10" ht="12.75">
      <c r="A48" s="16" t="s">
        <v>47</v>
      </c>
      <c r="B48" s="10">
        <f>SUM(B36:B37)</f>
        <v>14</v>
      </c>
      <c r="C48" s="10">
        <f>SUM(C36:C37)</f>
        <v>12</v>
      </c>
      <c r="D48" s="10">
        <f>SUM(D36:D37)</f>
        <v>0</v>
      </c>
      <c r="E48" s="10">
        <f>SUM(E36:E37)</f>
        <v>0</v>
      </c>
      <c r="F48" s="10">
        <f>SUM(F36:F37)</f>
        <v>1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27</v>
      </c>
    </row>
    <row r="49" spans="1:10" ht="12.75">
      <c r="A49" s="16" t="s">
        <v>52</v>
      </c>
      <c r="B49" s="10">
        <f>SUM(B39:B40)</f>
        <v>2311</v>
      </c>
      <c r="C49" s="10">
        <f>SUM(C39:C40)</f>
        <v>741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3052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64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 t="s">
        <v>51</v>
      </c>
      <c r="G5" s="9">
        <v>0</v>
      </c>
      <c r="H5" s="9">
        <v>0</v>
      </c>
      <c r="I5" s="9">
        <v>0</v>
      </c>
      <c r="J5" s="10">
        <f>SUM(B5:I5)</f>
        <v>0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 t="s">
        <v>51</v>
      </c>
      <c r="G6" s="9">
        <v>0</v>
      </c>
      <c r="H6" s="9">
        <v>0</v>
      </c>
      <c r="I6" s="9">
        <v>0</v>
      </c>
      <c r="J6" s="10">
        <f>SUM(B6:I6)</f>
        <v>0</v>
      </c>
    </row>
    <row r="7" spans="1:10" ht="12.75">
      <c r="A7" s="8" t="s">
        <v>15</v>
      </c>
      <c r="B7" s="9">
        <v>3</v>
      </c>
      <c r="C7" s="9">
        <v>4</v>
      </c>
      <c r="D7" s="9">
        <v>0</v>
      </c>
      <c r="E7" s="9">
        <v>0</v>
      </c>
      <c r="F7" s="9" t="s">
        <v>51</v>
      </c>
      <c r="G7" s="9">
        <v>0</v>
      </c>
      <c r="H7" s="9">
        <v>0</v>
      </c>
      <c r="I7" s="9">
        <v>0</v>
      </c>
      <c r="J7" s="10">
        <f>SUM(B7:I7)</f>
        <v>7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 t="s">
        <v>51</v>
      </c>
      <c r="G8" s="9">
        <v>0</v>
      </c>
      <c r="H8" s="9">
        <v>0</v>
      </c>
      <c r="I8" s="9">
        <v>0</v>
      </c>
      <c r="J8" s="10">
        <f>SUM(B8:I8)</f>
        <v>0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 t="s">
        <v>51</v>
      </c>
      <c r="G9" s="9">
        <v>0</v>
      </c>
      <c r="H9" s="9">
        <v>0</v>
      </c>
      <c r="I9" s="9">
        <v>0</v>
      </c>
      <c r="J9" s="10">
        <f>SUM(B9:I9)</f>
        <v>0</v>
      </c>
    </row>
    <row r="10" spans="1:10" ht="12.75">
      <c r="A10" s="8" t="s">
        <v>18</v>
      </c>
      <c r="B10" s="9">
        <v>1</v>
      </c>
      <c r="C10" s="9">
        <v>3</v>
      </c>
      <c r="D10" s="9">
        <v>0</v>
      </c>
      <c r="E10" s="9">
        <v>0</v>
      </c>
      <c r="F10" s="9" t="s">
        <v>51</v>
      </c>
      <c r="G10" s="9">
        <v>0</v>
      </c>
      <c r="H10" s="9">
        <v>0</v>
      </c>
      <c r="I10" s="9">
        <v>0</v>
      </c>
      <c r="J10" s="10">
        <f>SUM(B10:I10)</f>
        <v>4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 t="s">
        <v>51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8" t="s">
        <v>21</v>
      </c>
      <c r="B13" s="9">
        <v>0</v>
      </c>
      <c r="C13" s="9">
        <v>3</v>
      </c>
      <c r="D13" s="9">
        <v>0</v>
      </c>
      <c r="E13" s="9">
        <v>0</v>
      </c>
      <c r="F13" s="9" t="s">
        <v>51</v>
      </c>
      <c r="G13" s="9">
        <v>0</v>
      </c>
      <c r="H13" s="9">
        <v>0</v>
      </c>
      <c r="I13" s="9">
        <v>0</v>
      </c>
      <c r="J13" s="10">
        <f>SUM(B13:I13)</f>
        <v>3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2</v>
      </c>
      <c r="D15" s="9">
        <v>0</v>
      </c>
      <c r="E15" s="9">
        <v>0</v>
      </c>
      <c r="F15" s="9" t="s">
        <v>51</v>
      </c>
      <c r="G15" s="9">
        <v>0</v>
      </c>
      <c r="H15" s="9">
        <v>0</v>
      </c>
      <c r="I15" s="9">
        <v>0</v>
      </c>
      <c r="J15" s="10">
        <f>SUM(B15:I15)</f>
        <v>2</v>
      </c>
    </row>
    <row r="16" spans="1:10" ht="12.75">
      <c r="A16" s="8" t="s">
        <v>24</v>
      </c>
      <c r="B16" s="9">
        <v>1</v>
      </c>
      <c r="C16" s="9">
        <v>2</v>
      </c>
      <c r="D16" s="9">
        <v>0</v>
      </c>
      <c r="E16" s="9">
        <v>0</v>
      </c>
      <c r="F16" s="9" t="s">
        <v>51</v>
      </c>
      <c r="G16" s="9">
        <v>0</v>
      </c>
      <c r="H16" s="9">
        <v>0</v>
      </c>
      <c r="I16" s="9">
        <v>0</v>
      </c>
      <c r="J16" s="10">
        <f>SUM(B16:I16)</f>
        <v>3</v>
      </c>
    </row>
    <row r="17" spans="1:10" ht="12.75">
      <c r="A17" s="8" t="s">
        <v>25</v>
      </c>
      <c r="B17" s="9">
        <v>0</v>
      </c>
      <c r="C17" s="9">
        <v>1</v>
      </c>
      <c r="D17" s="9">
        <v>0</v>
      </c>
      <c r="E17" s="9">
        <v>0</v>
      </c>
      <c r="F17" s="9" t="s">
        <v>51</v>
      </c>
      <c r="G17" s="9">
        <v>0</v>
      </c>
      <c r="H17" s="9">
        <v>0</v>
      </c>
      <c r="I17" s="9">
        <v>0</v>
      </c>
      <c r="J17" s="10">
        <f>SUM(B17:I17)</f>
        <v>1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 t="s">
        <v>51</v>
      </c>
      <c r="G18" s="9">
        <v>0</v>
      </c>
      <c r="H18" s="9">
        <v>0</v>
      </c>
      <c r="I18" s="9">
        <v>0</v>
      </c>
      <c r="J18" s="10">
        <f>SUM(B18:I18)</f>
        <v>0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 t="s">
        <v>51</v>
      </c>
      <c r="G19" s="9">
        <v>0</v>
      </c>
      <c r="H19" s="9">
        <v>0</v>
      </c>
      <c r="I19" s="9">
        <v>0</v>
      </c>
      <c r="J19" s="10">
        <f>SUM(B19:I19)</f>
        <v>0</v>
      </c>
    </row>
    <row r="20" spans="1:10" ht="12.75">
      <c r="A20" s="8" t="s">
        <v>28</v>
      </c>
      <c r="B20" s="9">
        <v>2</v>
      </c>
      <c r="C20" s="9">
        <v>5</v>
      </c>
      <c r="D20" s="9">
        <v>0</v>
      </c>
      <c r="E20" s="9">
        <v>0</v>
      </c>
      <c r="F20" s="9" t="s">
        <v>51</v>
      </c>
      <c r="G20" s="9">
        <v>0</v>
      </c>
      <c r="H20" s="9">
        <v>0</v>
      </c>
      <c r="I20" s="9">
        <v>0</v>
      </c>
      <c r="J20" s="10">
        <f>SUM(B20:I20)</f>
        <v>7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 t="s">
        <v>51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1</v>
      </c>
      <c r="C23" s="9">
        <v>2</v>
      </c>
      <c r="D23" s="9">
        <v>0</v>
      </c>
      <c r="E23" s="9">
        <v>0</v>
      </c>
      <c r="F23" s="9" t="s">
        <v>51</v>
      </c>
      <c r="G23" s="9">
        <v>0</v>
      </c>
      <c r="H23" s="9">
        <v>0</v>
      </c>
      <c r="I23" s="9">
        <v>0</v>
      </c>
      <c r="J23" s="10">
        <f>SUM(B23:I23)</f>
        <v>3</v>
      </c>
    </row>
    <row r="24" spans="1:10" ht="12.75">
      <c r="A24" s="8" t="s">
        <v>32</v>
      </c>
      <c r="B24" s="9">
        <v>1</v>
      </c>
      <c r="C24" s="9">
        <v>3</v>
      </c>
      <c r="D24" s="9">
        <v>0</v>
      </c>
      <c r="E24" s="9">
        <v>0</v>
      </c>
      <c r="F24" s="9" t="s">
        <v>51</v>
      </c>
      <c r="G24" s="9">
        <v>0</v>
      </c>
      <c r="H24" s="9">
        <v>0</v>
      </c>
      <c r="I24" s="9">
        <v>0</v>
      </c>
      <c r="J24" s="10">
        <f>SUM(B24:I24)</f>
        <v>4</v>
      </c>
    </row>
    <row r="25" spans="1:10" ht="12.75">
      <c r="A25" s="8" t="s">
        <v>33</v>
      </c>
      <c r="B25" s="9">
        <v>2</v>
      </c>
      <c r="C25" s="9">
        <v>8</v>
      </c>
      <c r="D25" s="9">
        <v>0</v>
      </c>
      <c r="E25" s="9">
        <v>0</v>
      </c>
      <c r="F25" s="9" t="s">
        <v>51</v>
      </c>
      <c r="G25" s="9">
        <v>0</v>
      </c>
      <c r="H25" s="9">
        <v>0</v>
      </c>
      <c r="I25" s="9">
        <v>0</v>
      </c>
      <c r="J25" s="10">
        <f>SUM(B25:I25)</f>
        <v>10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 t="s">
        <v>51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1</v>
      </c>
      <c r="C27" s="9">
        <v>0</v>
      </c>
      <c r="D27" s="9">
        <v>0</v>
      </c>
      <c r="E27" s="9">
        <v>0</v>
      </c>
      <c r="F27" s="9" t="s">
        <v>51</v>
      </c>
      <c r="G27" s="9">
        <v>0</v>
      </c>
      <c r="H27" s="9">
        <v>0</v>
      </c>
      <c r="I27" s="9">
        <v>0</v>
      </c>
      <c r="J27" s="10">
        <f>SUM(B27:I27)</f>
        <v>1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 t="s">
        <v>51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1</v>
      </c>
      <c r="C30" s="9">
        <v>0</v>
      </c>
      <c r="D30" s="9">
        <v>0</v>
      </c>
      <c r="E30" s="9">
        <v>0</v>
      </c>
      <c r="F30" s="9" t="s">
        <v>51</v>
      </c>
      <c r="G30" s="9">
        <v>0</v>
      </c>
      <c r="H30" s="9">
        <v>0</v>
      </c>
      <c r="I30" s="9">
        <v>0</v>
      </c>
      <c r="J30" s="10">
        <f>SUM(B30:I30)</f>
        <v>1</v>
      </c>
    </row>
    <row r="31" spans="1:10" ht="12.75">
      <c r="A31" s="13">
        <v>32</v>
      </c>
      <c r="B31" s="9">
        <v>0</v>
      </c>
      <c r="C31" s="9">
        <v>1</v>
      </c>
      <c r="D31" s="9">
        <v>0</v>
      </c>
      <c r="E31" s="9">
        <v>0</v>
      </c>
      <c r="F31" s="9" t="s">
        <v>51</v>
      </c>
      <c r="G31" s="9">
        <v>0</v>
      </c>
      <c r="H31" s="9">
        <v>0</v>
      </c>
      <c r="I31" s="9">
        <v>0</v>
      </c>
      <c r="J31" s="10">
        <f>SUM(B31:I31)</f>
        <v>1</v>
      </c>
    </row>
    <row r="32" spans="1:10" ht="12.75">
      <c r="A32" s="13">
        <v>33</v>
      </c>
      <c r="B32" s="9">
        <v>0</v>
      </c>
      <c r="C32" s="9">
        <v>1</v>
      </c>
      <c r="D32" s="9">
        <v>0</v>
      </c>
      <c r="E32" s="9">
        <v>0</v>
      </c>
      <c r="F32" s="9" t="s">
        <v>51</v>
      </c>
      <c r="G32" s="9">
        <v>0</v>
      </c>
      <c r="H32" s="9">
        <v>0</v>
      </c>
      <c r="I32" s="9">
        <v>0</v>
      </c>
      <c r="J32" s="10">
        <f>SUM(B32:I32)</f>
        <v>1</v>
      </c>
    </row>
    <row r="33" spans="1:10" ht="12.75">
      <c r="A33" s="13">
        <v>34</v>
      </c>
      <c r="B33" s="9">
        <v>1</v>
      </c>
      <c r="C33" s="9">
        <v>1</v>
      </c>
      <c r="D33" s="9">
        <v>0</v>
      </c>
      <c r="E33" s="9">
        <v>0</v>
      </c>
      <c r="F33" s="9" t="s">
        <v>51</v>
      </c>
      <c r="G33" s="9">
        <v>0</v>
      </c>
      <c r="H33" s="9">
        <v>1</v>
      </c>
      <c r="I33" s="9">
        <v>0</v>
      </c>
      <c r="J33" s="10">
        <f>SUM(B33:I33)</f>
        <v>3</v>
      </c>
    </row>
    <row r="34" spans="1:10" ht="12.75">
      <c r="A34" s="13">
        <v>35</v>
      </c>
      <c r="B34" s="9">
        <v>3</v>
      </c>
      <c r="C34" s="9">
        <v>2</v>
      </c>
      <c r="D34" s="9">
        <v>0</v>
      </c>
      <c r="E34" s="9">
        <v>0</v>
      </c>
      <c r="F34" s="9" t="s">
        <v>51</v>
      </c>
      <c r="G34" s="9">
        <v>0</v>
      </c>
      <c r="H34" s="9">
        <v>0</v>
      </c>
      <c r="I34" s="9">
        <v>0</v>
      </c>
      <c r="J34" s="10">
        <f>SUM(B34:I34)</f>
        <v>5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3</v>
      </c>
      <c r="C36" s="9">
        <v>0</v>
      </c>
      <c r="D36" s="9">
        <v>0</v>
      </c>
      <c r="E36" s="9">
        <v>0</v>
      </c>
      <c r="F36" s="9" t="s">
        <v>51</v>
      </c>
      <c r="G36" s="9">
        <v>0</v>
      </c>
      <c r="H36" s="9">
        <v>0</v>
      </c>
      <c r="I36" s="9">
        <v>0</v>
      </c>
      <c r="J36" s="10">
        <f>SUM(B36:I36)</f>
        <v>3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 t="s">
        <v>51</v>
      </c>
      <c r="G37" s="9">
        <v>0</v>
      </c>
      <c r="H37" s="9">
        <v>0</v>
      </c>
      <c r="I37" s="9">
        <v>0</v>
      </c>
      <c r="J37" s="10">
        <f>SUM(B37:I37)</f>
        <v>0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27</v>
      </c>
      <c r="C39" s="9">
        <v>92</v>
      </c>
      <c r="D39" s="9">
        <v>0</v>
      </c>
      <c r="E39" s="9">
        <v>0</v>
      </c>
      <c r="F39" s="9" t="s">
        <v>51</v>
      </c>
      <c r="G39" s="9">
        <v>0</v>
      </c>
      <c r="H39" s="9">
        <v>0</v>
      </c>
      <c r="I39" s="9">
        <v>0</v>
      </c>
      <c r="J39" s="10">
        <f>SUM(B39:I39)</f>
        <v>119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 t="s">
        <v>51</v>
      </c>
      <c r="G40" s="9">
        <v>0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47</v>
      </c>
      <c r="C41" s="14">
        <f>SUM(C5:C40)</f>
        <v>130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1</v>
      </c>
      <c r="I41" s="14">
        <f>SUM(I5:I40)</f>
        <v>0</v>
      </c>
      <c r="J41" s="14">
        <f>SUM(J5:J40)</f>
        <v>178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4</v>
      </c>
      <c r="C43" s="10">
        <f>SUM(C5:C11)</f>
        <v>7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0</v>
      </c>
      <c r="I43" s="10">
        <f>SUM(I5:I11)</f>
        <v>0</v>
      </c>
      <c r="J43" s="10">
        <f>SUM(J5:J11)</f>
        <v>11</v>
      </c>
    </row>
    <row r="44" spans="1:10" ht="12.75">
      <c r="A44" s="16" t="s">
        <v>43</v>
      </c>
      <c r="B44" s="22">
        <f>B13</f>
        <v>0</v>
      </c>
      <c r="C44" s="22">
        <f>C13</f>
        <v>3</v>
      </c>
      <c r="D44" s="22">
        <f>D13</f>
        <v>0</v>
      </c>
      <c r="E44" s="22">
        <f>E13</f>
        <v>0</v>
      </c>
      <c r="F44" s="22" t="str">
        <f>F13</f>
        <v>0</v>
      </c>
      <c r="G44" s="22">
        <f>G13</f>
        <v>0</v>
      </c>
      <c r="H44" s="22">
        <f>H13</f>
        <v>0</v>
      </c>
      <c r="I44" s="22">
        <f>I13</f>
        <v>0</v>
      </c>
      <c r="J44" s="10">
        <f>J13</f>
        <v>3</v>
      </c>
    </row>
    <row r="45" spans="1:10" ht="12.75">
      <c r="A45" s="16" t="s">
        <v>44</v>
      </c>
      <c r="B45" s="10">
        <f>SUM(B15:B21)</f>
        <v>3</v>
      </c>
      <c r="C45" s="10">
        <f>SUM(C15:C21)</f>
        <v>10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0</v>
      </c>
      <c r="I45" s="10">
        <f>SUM(I15:I21)</f>
        <v>0</v>
      </c>
      <c r="J45" s="10">
        <f>SUM(J15:J21)</f>
        <v>13</v>
      </c>
    </row>
    <row r="46" spans="1:10" ht="12.75">
      <c r="A46" s="16" t="s">
        <v>45</v>
      </c>
      <c r="B46" s="10">
        <f>SUM(B23:B27)</f>
        <v>5</v>
      </c>
      <c r="C46" s="10">
        <f>SUM(C23:C27)</f>
        <v>13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0</v>
      </c>
      <c r="I46" s="10">
        <f>SUM(I23:I27)</f>
        <v>0</v>
      </c>
      <c r="J46" s="10">
        <f>SUM(J23:J27)</f>
        <v>18</v>
      </c>
    </row>
    <row r="47" spans="1:10" ht="12.75">
      <c r="A47" s="16" t="s">
        <v>46</v>
      </c>
      <c r="B47" s="10">
        <f>SUM(B29:B34)</f>
        <v>5</v>
      </c>
      <c r="C47" s="10">
        <f>SUM(C29:C34)</f>
        <v>5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1</v>
      </c>
      <c r="I47" s="10">
        <f>SUM(I29:I34)</f>
        <v>0</v>
      </c>
      <c r="J47" s="10">
        <f>SUM(J29:J34)</f>
        <v>11</v>
      </c>
    </row>
    <row r="48" spans="1:10" ht="12.75">
      <c r="A48" s="16" t="s">
        <v>47</v>
      </c>
      <c r="B48" s="10">
        <f>SUM(B36:B37)</f>
        <v>3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3</v>
      </c>
    </row>
    <row r="49" spans="1:10" ht="12.75">
      <c r="A49" s="16" t="s">
        <v>52</v>
      </c>
      <c r="B49" s="10">
        <f>SUM(B39:B40)</f>
        <v>27</v>
      </c>
      <c r="C49" s="10">
        <f>SUM(C39:C40)</f>
        <v>92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119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65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1</v>
      </c>
      <c r="C5" s="9">
        <v>2</v>
      </c>
      <c r="D5" s="9">
        <v>0</v>
      </c>
      <c r="E5" s="9">
        <v>0</v>
      </c>
      <c r="F5" s="9">
        <v>0</v>
      </c>
      <c r="G5" s="9" t="s">
        <v>51</v>
      </c>
      <c r="H5" s="9" t="s">
        <v>51</v>
      </c>
      <c r="I5" s="9">
        <v>0</v>
      </c>
      <c r="J5" s="10">
        <f>SUM(B5:I5)</f>
        <v>3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 t="s">
        <v>51</v>
      </c>
      <c r="H6" s="9" t="s">
        <v>51</v>
      </c>
      <c r="I6" s="9">
        <v>0</v>
      </c>
      <c r="J6" s="10">
        <f>SUM(B6:I6)</f>
        <v>0</v>
      </c>
    </row>
    <row r="7" spans="1:10" ht="12.75">
      <c r="A7" s="8" t="s">
        <v>15</v>
      </c>
      <c r="B7" s="9">
        <v>3</v>
      </c>
      <c r="C7" s="9">
        <v>0</v>
      </c>
      <c r="D7" s="9">
        <v>0</v>
      </c>
      <c r="E7" s="9">
        <v>0</v>
      </c>
      <c r="F7" s="9">
        <v>0</v>
      </c>
      <c r="G7" s="9" t="s">
        <v>51</v>
      </c>
      <c r="H7" s="9" t="s">
        <v>51</v>
      </c>
      <c r="I7" s="9">
        <v>0</v>
      </c>
      <c r="J7" s="10">
        <f>SUM(B7:I7)</f>
        <v>3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 t="s">
        <v>51</v>
      </c>
      <c r="H8" s="9" t="s">
        <v>51</v>
      </c>
      <c r="I8" s="9">
        <v>0</v>
      </c>
      <c r="J8" s="10">
        <f>SUM(B8:I8)</f>
        <v>0</v>
      </c>
    </row>
    <row r="9" spans="1:10" ht="12.75">
      <c r="A9" s="8" t="s">
        <v>17</v>
      </c>
      <c r="B9" s="9">
        <v>0</v>
      </c>
      <c r="C9" s="9">
        <v>1</v>
      </c>
      <c r="D9" s="9">
        <v>0</v>
      </c>
      <c r="E9" s="9">
        <v>0</v>
      </c>
      <c r="F9" s="9">
        <v>0</v>
      </c>
      <c r="G9" s="9" t="s">
        <v>51</v>
      </c>
      <c r="H9" s="9" t="s">
        <v>51</v>
      </c>
      <c r="I9" s="9">
        <v>0</v>
      </c>
      <c r="J9" s="10">
        <f>SUM(B9:I9)</f>
        <v>1</v>
      </c>
    </row>
    <row r="10" spans="1:10" ht="12.75">
      <c r="A10" s="8" t="s">
        <v>18</v>
      </c>
      <c r="B10" s="9">
        <v>0</v>
      </c>
      <c r="C10" s="9">
        <v>3</v>
      </c>
      <c r="D10" s="9">
        <v>0</v>
      </c>
      <c r="E10" s="9">
        <v>0</v>
      </c>
      <c r="F10" s="9">
        <v>0</v>
      </c>
      <c r="G10" s="9" t="s">
        <v>51</v>
      </c>
      <c r="H10" s="9" t="s">
        <v>51</v>
      </c>
      <c r="I10" s="9">
        <v>0</v>
      </c>
      <c r="J10" s="10">
        <f>SUM(B10:I10)</f>
        <v>3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 t="s">
        <v>51</v>
      </c>
      <c r="H11" s="9" t="s">
        <v>51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8" t="s">
        <v>21</v>
      </c>
      <c r="B13" s="9">
        <v>1</v>
      </c>
      <c r="C13" s="9">
        <v>4</v>
      </c>
      <c r="D13" s="9">
        <v>0</v>
      </c>
      <c r="E13" s="9">
        <v>0</v>
      </c>
      <c r="F13" s="9">
        <v>0</v>
      </c>
      <c r="G13" s="9" t="s">
        <v>51</v>
      </c>
      <c r="H13" s="9" t="s">
        <v>51</v>
      </c>
      <c r="I13" s="9">
        <v>0</v>
      </c>
      <c r="J13" s="10">
        <f>SUM(B13:I13)</f>
        <v>5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 t="s">
        <v>51</v>
      </c>
      <c r="H15" s="9" t="s">
        <v>51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 t="s">
        <v>51</v>
      </c>
      <c r="H16" s="9" t="s">
        <v>51</v>
      </c>
      <c r="I16" s="9">
        <v>0</v>
      </c>
      <c r="J16" s="10">
        <f>SUM(B16:I16)</f>
        <v>0</v>
      </c>
    </row>
    <row r="17" spans="1:10" ht="12.75">
      <c r="A17" s="8" t="s">
        <v>25</v>
      </c>
      <c r="B17" s="9">
        <v>1</v>
      </c>
      <c r="C17" s="9">
        <v>3</v>
      </c>
      <c r="D17" s="9">
        <v>0</v>
      </c>
      <c r="E17" s="9">
        <v>0</v>
      </c>
      <c r="F17" s="9">
        <v>1</v>
      </c>
      <c r="G17" s="9" t="s">
        <v>51</v>
      </c>
      <c r="H17" s="9" t="s">
        <v>51</v>
      </c>
      <c r="I17" s="9">
        <v>0</v>
      </c>
      <c r="J17" s="10">
        <f>SUM(B17:I17)</f>
        <v>5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 t="s">
        <v>51</v>
      </c>
      <c r="H18" s="9" t="s">
        <v>51</v>
      </c>
      <c r="I18" s="9">
        <v>0</v>
      </c>
      <c r="J18" s="10">
        <f>SUM(B18:I18)</f>
        <v>0</v>
      </c>
    </row>
    <row r="19" spans="1:10" ht="12.75">
      <c r="A19" s="8" t="s">
        <v>27</v>
      </c>
      <c r="B19" s="9">
        <v>0</v>
      </c>
      <c r="C19" s="9">
        <v>2</v>
      </c>
      <c r="D19" s="9">
        <v>0</v>
      </c>
      <c r="E19" s="9">
        <v>0</v>
      </c>
      <c r="F19" s="9">
        <v>0</v>
      </c>
      <c r="G19" s="9" t="s">
        <v>51</v>
      </c>
      <c r="H19" s="9" t="s">
        <v>51</v>
      </c>
      <c r="I19" s="9">
        <v>0</v>
      </c>
      <c r="J19" s="10">
        <f>SUM(B19:I19)</f>
        <v>2</v>
      </c>
    </row>
    <row r="20" spans="1:10" ht="12.75">
      <c r="A20" s="8" t="s">
        <v>28</v>
      </c>
      <c r="B20" s="9">
        <v>0</v>
      </c>
      <c r="C20" s="9">
        <v>3</v>
      </c>
      <c r="D20" s="9">
        <v>0</v>
      </c>
      <c r="E20" s="9">
        <v>0</v>
      </c>
      <c r="F20" s="9">
        <v>0</v>
      </c>
      <c r="G20" s="9" t="s">
        <v>51</v>
      </c>
      <c r="H20" s="9" t="s">
        <v>51</v>
      </c>
      <c r="I20" s="9">
        <v>0</v>
      </c>
      <c r="J20" s="10">
        <f>SUM(B20:I20)</f>
        <v>3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 t="s">
        <v>51</v>
      </c>
      <c r="H21" s="9" t="s">
        <v>51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 t="s">
        <v>51</v>
      </c>
      <c r="H23" s="9" t="s">
        <v>51</v>
      </c>
      <c r="I23" s="9">
        <v>0</v>
      </c>
      <c r="J23" s="10">
        <f>SUM(B23:I23)</f>
        <v>0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 t="s">
        <v>51</v>
      </c>
      <c r="H24" s="9" t="s">
        <v>51</v>
      </c>
      <c r="I24" s="9">
        <v>0</v>
      </c>
      <c r="J24" s="10">
        <f>SUM(B24:I24)</f>
        <v>0</v>
      </c>
    </row>
    <row r="25" spans="1:10" ht="12.75">
      <c r="A25" s="8" t="s">
        <v>33</v>
      </c>
      <c r="B25" s="9">
        <v>3</v>
      </c>
      <c r="C25" s="9">
        <v>24</v>
      </c>
      <c r="D25" s="9">
        <v>0</v>
      </c>
      <c r="E25" s="9">
        <v>0</v>
      </c>
      <c r="F25" s="9">
        <v>0</v>
      </c>
      <c r="G25" s="9" t="s">
        <v>51</v>
      </c>
      <c r="H25" s="9" t="s">
        <v>51</v>
      </c>
      <c r="I25" s="9">
        <v>0</v>
      </c>
      <c r="J25" s="10">
        <f>SUM(B25:I25)</f>
        <v>27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 t="s">
        <v>51</v>
      </c>
      <c r="H26" s="9" t="s">
        <v>51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2</v>
      </c>
      <c r="D27" s="9">
        <v>0</v>
      </c>
      <c r="E27" s="9">
        <v>0</v>
      </c>
      <c r="F27" s="9">
        <v>0</v>
      </c>
      <c r="G27" s="9" t="s">
        <v>51</v>
      </c>
      <c r="H27" s="9" t="s">
        <v>51</v>
      </c>
      <c r="I27" s="9">
        <v>0</v>
      </c>
      <c r="J27" s="10">
        <f>SUM(B27:I27)</f>
        <v>2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 t="s">
        <v>51</v>
      </c>
      <c r="H29" s="9" t="s">
        <v>51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1</v>
      </c>
      <c r="C30" s="9">
        <v>7</v>
      </c>
      <c r="D30" s="9">
        <v>0</v>
      </c>
      <c r="E30" s="9">
        <v>0</v>
      </c>
      <c r="F30" s="9">
        <v>0</v>
      </c>
      <c r="G30" s="9" t="s">
        <v>51</v>
      </c>
      <c r="H30" s="9" t="s">
        <v>51</v>
      </c>
      <c r="I30" s="9">
        <v>0</v>
      </c>
      <c r="J30" s="10">
        <f>SUM(B30:I30)</f>
        <v>8</v>
      </c>
    </row>
    <row r="31" spans="1:10" ht="12.75">
      <c r="A31" s="13">
        <v>32</v>
      </c>
      <c r="B31" s="9">
        <v>0</v>
      </c>
      <c r="C31" s="9">
        <v>1</v>
      </c>
      <c r="D31" s="9">
        <v>0</v>
      </c>
      <c r="E31" s="9">
        <v>0</v>
      </c>
      <c r="F31" s="9">
        <v>0</v>
      </c>
      <c r="G31" s="9" t="s">
        <v>51</v>
      </c>
      <c r="H31" s="9" t="s">
        <v>51</v>
      </c>
      <c r="I31" s="9">
        <v>0</v>
      </c>
      <c r="J31" s="10">
        <f>SUM(B31:I31)</f>
        <v>1</v>
      </c>
    </row>
    <row r="32" spans="1:10" ht="12.75">
      <c r="A32" s="13">
        <v>33</v>
      </c>
      <c r="B32" s="9">
        <v>0</v>
      </c>
      <c r="C32" s="9">
        <v>1</v>
      </c>
      <c r="D32" s="9">
        <v>0</v>
      </c>
      <c r="E32" s="9">
        <v>0</v>
      </c>
      <c r="F32" s="9">
        <v>0</v>
      </c>
      <c r="G32" s="9" t="s">
        <v>51</v>
      </c>
      <c r="H32" s="9" t="s">
        <v>51</v>
      </c>
      <c r="I32" s="9">
        <v>0</v>
      </c>
      <c r="J32" s="10">
        <f>SUM(B32:I32)</f>
        <v>1</v>
      </c>
    </row>
    <row r="33" spans="1:10" ht="12.75">
      <c r="A33" s="13">
        <v>34</v>
      </c>
      <c r="B33" s="9">
        <v>1</v>
      </c>
      <c r="C33" s="9">
        <v>3</v>
      </c>
      <c r="D33" s="9">
        <v>0</v>
      </c>
      <c r="E33" s="9">
        <v>0</v>
      </c>
      <c r="F33" s="9">
        <v>0</v>
      </c>
      <c r="G33" s="9" t="s">
        <v>51</v>
      </c>
      <c r="H33" s="9" t="s">
        <v>51</v>
      </c>
      <c r="I33" s="9">
        <v>0</v>
      </c>
      <c r="J33" s="10">
        <f>SUM(B33:I33)</f>
        <v>4</v>
      </c>
    </row>
    <row r="34" spans="1:10" ht="12.75">
      <c r="A34" s="13">
        <v>35</v>
      </c>
      <c r="B34" s="9">
        <v>2</v>
      </c>
      <c r="C34" s="9">
        <v>5</v>
      </c>
      <c r="D34" s="9">
        <v>0</v>
      </c>
      <c r="E34" s="9">
        <v>0</v>
      </c>
      <c r="F34" s="9">
        <v>0</v>
      </c>
      <c r="G34" s="9" t="s">
        <v>51</v>
      </c>
      <c r="H34" s="9" t="s">
        <v>51</v>
      </c>
      <c r="I34" s="9">
        <v>0</v>
      </c>
      <c r="J34" s="10">
        <f>SUM(B34:I34)</f>
        <v>7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 t="s">
        <v>51</v>
      </c>
      <c r="C36" s="9" t="s">
        <v>51</v>
      </c>
      <c r="D36" s="9">
        <v>0</v>
      </c>
      <c r="E36" s="9">
        <v>0</v>
      </c>
      <c r="F36" s="9">
        <v>0</v>
      </c>
      <c r="G36" s="9" t="s">
        <v>51</v>
      </c>
      <c r="H36" s="9" t="s">
        <v>51</v>
      </c>
      <c r="I36" s="9">
        <v>0</v>
      </c>
      <c r="J36" s="10">
        <f>SUM(B36:I36)</f>
        <v>0</v>
      </c>
    </row>
    <row r="37" spans="1:10" ht="12.75">
      <c r="A37" s="13">
        <v>51</v>
      </c>
      <c r="B37" s="9" t="s">
        <v>51</v>
      </c>
      <c r="C37" s="9" t="s">
        <v>51</v>
      </c>
      <c r="D37" s="9">
        <v>0</v>
      </c>
      <c r="E37" s="9">
        <v>0</v>
      </c>
      <c r="F37" s="9">
        <v>0</v>
      </c>
      <c r="G37" s="9" t="s">
        <v>51</v>
      </c>
      <c r="H37" s="9" t="s">
        <v>51</v>
      </c>
      <c r="I37" s="9">
        <v>0</v>
      </c>
      <c r="J37" s="10">
        <f>SUM(B37:I37)</f>
        <v>0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36</v>
      </c>
      <c r="C39" s="9">
        <v>36</v>
      </c>
      <c r="D39" s="9">
        <v>0</v>
      </c>
      <c r="E39" s="9">
        <v>0</v>
      </c>
      <c r="F39" s="9">
        <v>0</v>
      </c>
      <c r="G39" s="9" t="s">
        <v>51</v>
      </c>
      <c r="H39" s="9" t="s">
        <v>51</v>
      </c>
      <c r="I39" s="9">
        <v>0</v>
      </c>
      <c r="J39" s="10">
        <f>SUM(B39:I39)</f>
        <v>72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 t="s">
        <v>51</v>
      </c>
      <c r="H40" s="9" t="s">
        <v>51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49</v>
      </c>
      <c r="C41" s="14">
        <f>SUM(C5:C40)</f>
        <v>97</v>
      </c>
      <c r="D41" s="14">
        <f>SUM(D5:D40)</f>
        <v>0</v>
      </c>
      <c r="E41" s="14">
        <f>SUM(E5:E40)</f>
        <v>0</v>
      </c>
      <c r="F41" s="14">
        <f>SUM(F5:F40)</f>
        <v>1</v>
      </c>
      <c r="G41" s="14">
        <f>SUM(G5:G40)</f>
        <v>0</v>
      </c>
      <c r="H41" s="14">
        <f>SUM(H5:H40)</f>
        <v>0</v>
      </c>
      <c r="I41" s="14">
        <f>SUM(I5:I40)</f>
        <v>0</v>
      </c>
      <c r="J41" s="14">
        <f>SUM(J5:J40)</f>
        <v>147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4</v>
      </c>
      <c r="C43" s="10">
        <f>SUM(C5:C11)</f>
        <v>6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0</v>
      </c>
      <c r="I43" s="10">
        <f>SUM(I5:I11)</f>
        <v>0</v>
      </c>
      <c r="J43" s="10">
        <f>SUM(J5:J11)</f>
        <v>10</v>
      </c>
    </row>
    <row r="44" spans="1:10" ht="12.75">
      <c r="A44" s="16" t="s">
        <v>43</v>
      </c>
      <c r="B44" s="22">
        <f>B13</f>
        <v>1</v>
      </c>
      <c r="C44" s="22">
        <f>C13</f>
        <v>4</v>
      </c>
      <c r="D44" s="22">
        <f>D13</f>
        <v>0</v>
      </c>
      <c r="E44" s="22">
        <f>E13</f>
        <v>0</v>
      </c>
      <c r="F44" s="22">
        <f>F13</f>
        <v>0</v>
      </c>
      <c r="G44" s="22" t="str">
        <f>G13</f>
        <v>0</v>
      </c>
      <c r="H44" s="22" t="str">
        <f>H13</f>
        <v>0</v>
      </c>
      <c r="I44" s="22">
        <f>I13</f>
        <v>0</v>
      </c>
      <c r="J44" s="10">
        <f>J13</f>
        <v>5</v>
      </c>
    </row>
    <row r="45" spans="1:10" ht="12.75">
      <c r="A45" s="16" t="s">
        <v>44</v>
      </c>
      <c r="B45" s="10">
        <f>SUM(B15:B21)</f>
        <v>1</v>
      </c>
      <c r="C45" s="10">
        <f>SUM(C15:C21)</f>
        <v>8</v>
      </c>
      <c r="D45" s="10">
        <f>SUM(D15:D21)</f>
        <v>0</v>
      </c>
      <c r="E45" s="10">
        <f>SUM(E15:E21)</f>
        <v>0</v>
      </c>
      <c r="F45" s="10">
        <f>SUM(F15:F21)</f>
        <v>1</v>
      </c>
      <c r="G45" s="10">
        <f>SUM(G15:G21)</f>
        <v>0</v>
      </c>
      <c r="H45" s="10">
        <f>SUM(H15:H21)</f>
        <v>0</v>
      </c>
      <c r="I45" s="10">
        <f>SUM(I15:I21)</f>
        <v>0</v>
      </c>
      <c r="J45" s="10">
        <f>SUM(J15:J21)</f>
        <v>10</v>
      </c>
    </row>
    <row r="46" spans="1:10" ht="12.75">
      <c r="A46" s="16" t="s">
        <v>45</v>
      </c>
      <c r="B46" s="10">
        <f>SUM(B23:B27)</f>
        <v>3</v>
      </c>
      <c r="C46" s="10">
        <f>SUM(C23:C27)</f>
        <v>26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0</v>
      </c>
      <c r="I46" s="10">
        <f>SUM(I23:I27)</f>
        <v>0</v>
      </c>
      <c r="J46" s="10">
        <f>SUM(J23:J27)</f>
        <v>29</v>
      </c>
    </row>
    <row r="47" spans="1:10" ht="12.75">
      <c r="A47" s="16" t="s">
        <v>46</v>
      </c>
      <c r="B47" s="10">
        <f>SUM(B29:B34)</f>
        <v>4</v>
      </c>
      <c r="C47" s="10">
        <f>SUM(C29:C34)</f>
        <v>17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0</v>
      </c>
      <c r="I47" s="10">
        <f>SUM(I29:I34)</f>
        <v>0</v>
      </c>
      <c r="J47" s="10">
        <f>SUM(J29:J34)</f>
        <v>21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0</v>
      </c>
    </row>
    <row r="49" spans="1:10" ht="12.75">
      <c r="A49" s="16" t="s">
        <v>52</v>
      </c>
      <c r="B49" s="10">
        <f>SUM(B39:B40)</f>
        <v>36</v>
      </c>
      <c r="C49" s="10">
        <f>SUM(C39:C40)</f>
        <v>36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72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66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1</v>
      </c>
      <c r="C5" s="9">
        <v>1</v>
      </c>
      <c r="D5" s="9" t="s">
        <v>51</v>
      </c>
      <c r="E5" s="9">
        <v>0</v>
      </c>
      <c r="F5" s="9">
        <v>0</v>
      </c>
      <c r="G5" s="9" t="s">
        <v>51</v>
      </c>
      <c r="H5" s="9">
        <v>0</v>
      </c>
      <c r="I5" s="9">
        <v>0</v>
      </c>
      <c r="J5" s="10">
        <f>SUM(B5:I5)</f>
        <v>2</v>
      </c>
    </row>
    <row r="6" spans="1:10" ht="12.75">
      <c r="A6" s="8" t="s">
        <v>14</v>
      </c>
      <c r="B6" s="9">
        <v>9</v>
      </c>
      <c r="C6" s="9">
        <v>2</v>
      </c>
      <c r="D6" s="9" t="s">
        <v>51</v>
      </c>
      <c r="E6" s="9">
        <v>0</v>
      </c>
      <c r="F6" s="9">
        <v>0</v>
      </c>
      <c r="G6" s="9" t="s">
        <v>51</v>
      </c>
      <c r="H6" s="9">
        <v>0</v>
      </c>
      <c r="I6" s="9">
        <v>0</v>
      </c>
      <c r="J6" s="10">
        <f>SUM(B6:I6)</f>
        <v>11</v>
      </c>
    </row>
    <row r="7" spans="1:10" ht="12.75">
      <c r="A7" s="8" t="s">
        <v>15</v>
      </c>
      <c r="B7" s="9">
        <v>27</v>
      </c>
      <c r="C7" s="9">
        <v>10</v>
      </c>
      <c r="D7" s="9" t="s">
        <v>51</v>
      </c>
      <c r="E7" s="9">
        <v>0</v>
      </c>
      <c r="F7" s="9">
        <v>3</v>
      </c>
      <c r="G7" s="9" t="s">
        <v>51</v>
      </c>
      <c r="H7" s="9">
        <v>1</v>
      </c>
      <c r="I7" s="9">
        <v>0</v>
      </c>
      <c r="J7" s="10">
        <f>SUM(B7:I7)</f>
        <v>41</v>
      </c>
    </row>
    <row r="8" spans="1:10" ht="12.75">
      <c r="A8" s="8" t="s">
        <v>16</v>
      </c>
      <c r="B8" s="9">
        <v>4</v>
      </c>
      <c r="C8" s="9">
        <v>0</v>
      </c>
      <c r="D8" s="9" t="s">
        <v>51</v>
      </c>
      <c r="E8" s="9">
        <v>0</v>
      </c>
      <c r="F8" s="9">
        <v>0</v>
      </c>
      <c r="G8" s="9" t="s">
        <v>51</v>
      </c>
      <c r="H8" s="9">
        <v>0</v>
      </c>
      <c r="I8" s="9">
        <v>0</v>
      </c>
      <c r="J8" s="10">
        <f>SUM(B8:I8)</f>
        <v>4</v>
      </c>
    </row>
    <row r="9" spans="1:10" ht="12.75">
      <c r="A9" s="8" t="s">
        <v>17</v>
      </c>
      <c r="B9" s="9">
        <v>2</v>
      </c>
      <c r="C9" s="9">
        <v>0</v>
      </c>
      <c r="D9" s="9" t="s">
        <v>51</v>
      </c>
      <c r="E9" s="9">
        <v>0</v>
      </c>
      <c r="F9" s="9">
        <v>0</v>
      </c>
      <c r="G9" s="9" t="s">
        <v>51</v>
      </c>
      <c r="H9" s="9">
        <v>0</v>
      </c>
      <c r="I9" s="9">
        <v>0</v>
      </c>
      <c r="J9" s="10">
        <f>SUM(B9:I9)</f>
        <v>2</v>
      </c>
    </row>
    <row r="10" spans="1:10" ht="12.75">
      <c r="A10" s="8" t="s">
        <v>18</v>
      </c>
      <c r="B10" s="9">
        <v>36</v>
      </c>
      <c r="C10" s="9">
        <v>24</v>
      </c>
      <c r="D10" s="9" t="s">
        <v>51</v>
      </c>
      <c r="E10" s="9">
        <v>0</v>
      </c>
      <c r="F10" s="9">
        <v>0</v>
      </c>
      <c r="G10" s="9" t="s">
        <v>51</v>
      </c>
      <c r="H10" s="9">
        <v>0</v>
      </c>
      <c r="I10" s="9">
        <v>0</v>
      </c>
      <c r="J10" s="10">
        <f>SUM(B10:I10)</f>
        <v>60</v>
      </c>
    </row>
    <row r="11" spans="1:10" ht="12.75">
      <c r="A11" s="8" t="s">
        <v>19</v>
      </c>
      <c r="B11" s="9">
        <v>0</v>
      </c>
      <c r="C11" s="9">
        <v>0</v>
      </c>
      <c r="D11" s="9" t="s">
        <v>51</v>
      </c>
      <c r="E11" s="9">
        <v>0</v>
      </c>
      <c r="F11" s="9">
        <v>0</v>
      </c>
      <c r="G11" s="9" t="s">
        <v>51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8" t="s">
        <v>21</v>
      </c>
      <c r="B13" s="9">
        <v>65</v>
      </c>
      <c r="C13" s="9">
        <v>41</v>
      </c>
      <c r="D13" s="9" t="s">
        <v>51</v>
      </c>
      <c r="E13" s="9">
        <v>0</v>
      </c>
      <c r="F13" s="9">
        <v>63</v>
      </c>
      <c r="G13" s="9" t="s">
        <v>51</v>
      </c>
      <c r="H13" s="9" t="s">
        <v>51</v>
      </c>
      <c r="I13" s="9">
        <v>0</v>
      </c>
      <c r="J13" s="10">
        <f>SUM(B13:I13)</f>
        <v>169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1</v>
      </c>
      <c r="D15" s="9" t="s">
        <v>51</v>
      </c>
      <c r="E15" s="9">
        <v>0</v>
      </c>
      <c r="F15" s="9">
        <v>0</v>
      </c>
      <c r="G15" s="9" t="s">
        <v>51</v>
      </c>
      <c r="H15" s="9">
        <v>0</v>
      </c>
      <c r="I15" s="9">
        <v>0</v>
      </c>
      <c r="J15" s="10">
        <f>SUM(B15:I15)</f>
        <v>1</v>
      </c>
    </row>
    <row r="16" spans="1:10" ht="12.75">
      <c r="A16" s="8" t="s">
        <v>24</v>
      </c>
      <c r="B16" s="9">
        <v>1</v>
      </c>
      <c r="C16" s="9">
        <v>6</v>
      </c>
      <c r="D16" s="9" t="s">
        <v>51</v>
      </c>
      <c r="E16" s="9">
        <v>0</v>
      </c>
      <c r="F16" s="9">
        <v>4</v>
      </c>
      <c r="G16" s="9" t="s">
        <v>51</v>
      </c>
      <c r="H16" s="9">
        <v>0</v>
      </c>
      <c r="I16" s="9">
        <v>0</v>
      </c>
      <c r="J16" s="10">
        <f>SUM(B16:I16)</f>
        <v>11</v>
      </c>
    </row>
    <row r="17" spans="1:10" ht="12.75">
      <c r="A17" s="8" t="s">
        <v>25</v>
      </c>
      <c r="B17" s="9">
        <v>50</v>
      </c>
      <c r="C17" s="9">
        <v>36</v>
      </c>
      <c r="D17" s="9" t="s">
        <v>51</v>
      </c>
      <c r="E17" s="9">
        <v>0</v>
      </c>
      <c r="F17" s="9">
        <v>22</v>
      </c>
      <c r="G17" s="9" t="s">
        <v>51</v>
      </c>
      <c r="H17" s="9">
        <v>3</v>
      </c>
      <c r="I17" s="9">
        <v>0</v>
      </c>
      <c r="J17" s="10">
        <f>SUM(B17:I17)</f>
        <v>111</v>
      </c>
    </row>
    <row r="18" spans="1:10" ht="12.75">
      <c r="A18" s="8" t="s">
        <v>26</v>
      </c>
      <c r="B18" s="9">
        <v>5</v>
      </c>
      <c r="C18" s="9">
        <v>3</v>
      </c>
      <c r="D18" s="9" t="s">
        <v>51</v>
      </c>
      <c r="E18" s="9">
        <v>0</v>
      </c>
      <c r="F18" s="9">
        <v>0</v>
      </c>
      <c r="G18" s="9" t="s">
        <v>51</v>
      </c>
      <c r="H18" s="9">
        <v>0</v>
      </c>
      <c r="I18" s="9">
        <v>0</v>
      </c>
      <c r="J18" s="10">
        <f>SUM(B18:I18)</f>
        <v>8</v>
      </c>
    </row>
    <row r="19" spans="1:10" ht="12.75">
      <c r="A19" s="8" t="s">
        <v>27</v>
      </c>
      <c r="B19" s="9">
        <v>22</v>
      </c>
      <c r="C19" s="9">
        <v>12</v>
      </c>
      <c r="D19" s="9" t="s">
        <v>51</v>
      </c>
      <c r="E19" s="9">
        <v>0</v>
      </c>
      <c r="F19" s="9">
        <v>5</v>
      </c>
      <c r="G19" s="9" t="s">
        <v>51</v>
      </c>
      <c r="H19" s="9">
        <v>0</v>
      </c>
      <c r="I19" s="9">
        <v>0</v>
      </c>
      <c r="J19" s="10">
        <f>SUM(B19:I19)</f>
        <v>39</v>
      </c>
    </row>
    <row r="20" spans="1:10" ht="12.75">
      <c r="A20" s="8" t="s">
        <v>28</v>
      </c>
      <c r="B20" s="9">
        <v>60</v>
      </c>
      <c r="C20" s="9">
        <v>38</v>
      </c>
      <c r="D20" s="9" t="s">
        <v>51</v>
      </c>
      <c r="E20" s="9">
        <v>0</v>
      </c>
      <c r="F20" s="9">
        <v>24</v>
      </c>
      <c r="G20" s="9" t="s">
        <v>51</v>
      </c>
      <c r="H20" s="9">
        <v>1</v>
      </c>
      <c r="I20" s="9">
        <v>0</v>
      </c>
      <c r="J20" s="10">
        <f>SUM(B20:I20)</f>
        <v>123</v>
      </c>
    </row>
    <row r="21" spans="1:10" ht="12.75">
      <c r="A21" s="8" t="s">
        <v>29</v>
      </c>
      <c r="B21" s="9">
        <v>0</v>
      </c>
      <c r="C21" s="9">
        <v>0</v>
      </c>
      <c r="D21" s="9" t="s">
        <v>51</v>
      </c>
      <c r="E21" s="9">
        <v>0</v>
      </c>
      <c r="F21" s="9">
        <v>0</v>
      </c>
      <c r="G21" s="9" t="s">
        <v>51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11</v>
      </c>
      <c r="C23" s="9">
        <v>11</v>
      </c>
      <c r="D23" s="9" t="s">
        <v>51</v>
      </c>
      <c r="E23" s="9">
        <v>0</v>
      </c>
      <c r="F23" s="9">
        <v>1</v>
      </c>
      <c r="G23" s="9">
        <v>0</v>
      </c>
      <c r="H23" s="9">
        <v>0</v>
      </c>
      <c r="I23" s="9">
        <v>0</v>
      </c>
      <c r="J23" s="10">
        <f>SUM(B23:I23)</f>
        <v>23</v>
      </c>
    </row>
    <row r="24" spans="1:10" ht="12.75">
      <c r="A24" s="8" t="s">
        <v>32</v>
      </c>
      <c r="B24" s="9">
        <v>10</v>
      </c>
      <c r="C24" s="9">
        <v>6</v>
      </c>
      <c r="D24" s="9" t="s">
        <v>51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10">
        <f>SUM(B24:I24)</f>
        <v>16</v>
      </c>
    </row>
    <row r="25" spans="1:10" ht="12.75">
      <c r="A25" s="8" t="s">
        <v>33</v>
      </c>
      <c r="B25" s="9">
        <v>94</v>
      </c>
      <c r="C25" s="9">
        <v>47</v>
      </c>
      <c r="D25" s="9" t="s">
        <v>51</v>
      </c>
      <c r="E25" s="9">
        <v>0</v>
      </c>
      <c r="F25" s="9">
        <v>27</v>
      </c>
      <c r="G25" s="9">
        <v>2</v>
      </c>
      <c r="H25" s="9">
        <v>3</v>
      </c>
      <c r="I25" s="9">
        <v>0</v>
      </c>
      <c r="J25" s="10">
        <f>SUM(B25:I25)</f>
        <v>173</v>
      </c>
    </row>
    <row r="26" spans="1:10" ht="12.75">
      <c r="A26" s="8" t="s">
        <v>34</v>
      </c>
      <c r="B26" s="9">
        <v>0</v>
      </c>
      <c r="C26" s="9">
        <v>0</v>
      </c>
      <c r="D26" s="9" t="s">
        <v>51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3</v>
      </c>
      <c r="C27" s="9">
        <v>0</v>
      </c>
      <c r="D27" s="9" t="s">
        <v>51</v>
      </c>
      <c r="E27" s="9">
        <v>0</v>
      </c>
      <c r="F27" s="9">
        <v>4</v>
      </c>
      <c r="G27" s="9">
        <v>0</v>
      </c>
      <c r="H27" s="9">
        <v>0</v>
      </c>
      <c r="I27" s="9">
        <v>0</v>
      </c>
      <c r="J27" s="10">
        <f>SUM(B27:I27)</f>
        <v>7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 t="s">
        <v>51</v>
      </c>
      <c r="E29" s="9">
        <v>0</v>
      </c>
      <c r="F29" s="9">
        <v>0</v>
      </c>
      <c r="G29" s="9" t="s">
        <v>51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9</v>
      </c>
      <c r="C30" s="9">
        <v>8</v>
      </c>
      <c r="D30" s="9" t="s">
        <v>51</v>
      </c>
      <c r="E30" s="9">
        <v>0</v>
      </c>
      <c r="F30" s="9">
        <v>1</v>
      </c>
      <c r="G30" s="9" t="s">
        <v>51</v>
      </c>
      <c r="H30" s="9">
        <v>1</v>
      </c>
      <c r="I30" s="9">
        <v>0</v>
      </c>
      <c r="J30" s="10">
        <f>SUM(B30:I30)</f>
        <v>19</v>
      </c>
    </row>
    <row r="31" spans="1:10" ht="12.75">
      <c r="A31" s="13">
        <v>32</v>
      </c>
      <c r="B31" s="9">
        <v>3</v>
      </c>
      <c r="C31" s="9">
        <v>0</v>
      </c>
      <c r="D31" s="9" t="s">
        <v>51</v>
      </c>
      <c r="E31" s="9">
        <v>0</v>
      </c>
      <c r="F31" s="9">
        <v>0</v>
      </c>
      <c r="G31" s="9" t="s">
        <v>51</v>
      </c>
      <c r="H31" s="9">
        <v>0</v>
      </c>
      <c r="I31" s="9">
        <v>0</v>
      </c>
      <c r="J31" s="10">
        <f>SUM(B31:I31)</f>
        <v>3</v>
      </c>
    </row>
    <row r="32" spans="1:10" ht="12.75">
      <c r="A32" s="13">
        <v>33</v>
      </c>
      <c r="B32" s="9">
        <v>4</v>
      </c>
      <c r="C32" s="9">
        <v>1</v>
      </c>
      <c r="D32" s="9" t="s">
        <v>51</v>
      </c>
      <c r="E32" s="9">
        <v>0</v>
      </c>
      <c r="F32" s="9">
        <v>2</v>
      </c>
      <c r="G32" s="9" t="s">
        <v>51</v>
      </c>
      <c r="H32" s="9">
        <v>0</v>
      </c>
      <c r="I32" s="9">
        <v>0</v>
      </c>
      <c r="J32" s="10">
        <f>SUM(B32:I32)</f>
        <v>7</v>
      </c>
    </row>
    <row r="33" spans="1:10" ht="12.75">
      <c r="A33" s="13">
        <v>34</v>
      </c>
      <c r="B33" s="9">
        <v>30</v>
      </c>
      <c r="C33" s="9">
        <v>21</v>
      </c>
      <c r="D33" s="9" t="s">
        <v>51</v>
      </c>
      <c r="E33" s="9">
        <v>0</v>
      </c>
      <c r="F33" s="9">
        <v>4</v>
      </c>
      <c r="G33" s="9" t="s">
        <v>51</v>
      </c>
      <c r="H33" s="9">
        <v>0</v>
      </c>
      <c r="I33" s="9">
        <v>0</v>
      </c>
      <c r="J33" s="10">
        <f>SUM(B33:I33)</f>
        <v>55</v>
      </c>
    </row>
    <row r="34" spans="1:10" ht="12.75">
      <c r="A34" s="13">
        <v>35</v>
      </c>
      <c r="B34" s="9">
        <v>38</v>
      </c>
      <c r="C34" s="9">
        <v>27</v>
      </c>
      <c r="D34" s="9" t="s">
        <v>51</v>
      </c>
      <c r="E34" s="9">
        <v>0</v>
      </c>
      <c r="F34" s="9">
        <v>6</v>
      </c>
      <c r="G34" s="9" t="s">
        <v>51</v>
      </c>
      <c r="H34" s="9">
        <v>0</v>
      </c>
      <c r="I34" s="9">
        <v>0</v>
      </c>
      <c r="J34" s="10">
        <f>SUM(B34:I34)</f>
        <v>71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 t="s">
        <v>51</v>
      </c>
      <c r="D36" s="9" t="s">
        <v>51</v>
      </c>
      <c r="E36" s="9">
        <v>0</v>
      </c>
      <c r="F36" s="9">
        <v>0</v>
      </c>
      <c r="G36" s="9" t="s">
        <v>51</v>
      </c>
      <c r="H36" s="9" t="s">
        <v>51</v>
      </c>
      <c r="I36" s="9">
        <v>0</v>
      </c>
      <c r="J36" s="10">
        <f>SUM(B36:I36)</f>
        <v>0</v>
      </c>
    </row>
    <row r="37" spans="1:10" ht="12.75">
      <c r="A37" s="13">
        <v>51</v>
      </c>
      <c r="B37" s="9">
        <v>2</v>
      </c>
      <c r="C37" s="9" t="s">
        <v>51</v>
      </c>
      <c r="D37" s="9" t="s">
        <v>51</v>
      </c>
      <c r="E37" s="9">
        <v>0</v>
      </c>
      <c r="F37" s="9">
        <v>1</v>
      </c>
      <c r="G37" s="9" t="s">
        <v>51</v>
      </c>
      <c r="H37" s="9" t="s">
        <v>51</v>
      </c>
      <c r="I37" s="9">
        <v>0</v>
      </c>
      <c r="J37" s="10">
        <f>SUM(B37:I37)</f>
        <v>3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536</v>
      </c>
      <c r="C39" s="9">
        <v>447</v>
      </c>
      <c r="D39" s="9" t="s">
        <v>51</v>
      </c>
      <c r="E39" s="9">
        <v>0</v>
      </c>
      <c r="F39" s="9" t="s">
        <v>51</v>
      </c>
      <c r="G39" s="9" t="s">
        <v>51</v>
      </c>
      <c r="H39" s="9" t="s">
        <v>51</v>
      </c>
      <c r="I39" s="9">
        <v>0</v>
      </c>
      <c r="J39" s="10">
        <f>SUM(B39:I39)</f>
        <v>983</v>
      </c>
    </row>
    <row r="40" spans="1:10" ht="12.75">
      <c r="A40" s="13">
        <v>61</v>
      </c>
      <c r="B40" s="9">
        <v>0</v>
      </c>
      <c r="C40" s="9">
        <v>0</v>
      </c>
      <c r="D40" s="9" t="s">
        <v>51</v>
      </c>
      <c r="E40" s="9">
        <v>0</v>
      </c>
      <c r="F40" s="9" t="s">
        <v>51</v>
      </c>
      <c r="G40" s="9" t="s">
        <v>51</v>
      </c>
      <c r="H40" s="9" t="s">
        <v>51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1022</v>
      </c>
      <c r="C41" s="14">
        <f>SUM(C5:C40)</f>
        <v>742</v>
      </c>
      <c r="D41" s="14">
        <f>SUM(D5:D40)</f>
        <v>0</v>
      </c>
      <c r="E41" s="14">
        <f>SUM(E5:E40)</f>
        <v>0</v>
      </c>
      <c r="F41" s="14">
        <f>SUM(F5:F40)</f>
        <v>167</v>
      </c>
      <c r="G41" s="14">
        <f>SUM(G5:G40)</f>
        <v>2</v>
      </c>
      <c r="H41" s="14">
        <f>SUM(H5:H40)</f>
        <v>9</v>
      </c>
      <c r="I41" s="14">
        <f>SUM(I5:I40)</f>
        <v>0</v>
      </c>
      <c r="J41" s="14">
        <f>SUM(J5:J40)</f>
        <v>1942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79</v>
      </c>
      <c r="C43" s="10">
        <f>SUM(C5:C11)</f>
        <v>37</v>
      </c>
      <c r="D43" s="10">
        <f>SUM(D5:D11)</f>
        <v>0</v>
      </c>
      <c r="E43" s="10">
        <f>SUM(E5:E11)</f>
        <v>0</v>
      </c>
      <c r="F43" s="10">
        <f>SUM(F5:F11)</f>
        <v>3</v>
      </c>
      <c r="G43" s="10">
        <f>SUM(G5:G11)</f>
        <v>0</v>
      </c>
      <c r="H43" s="10">
        <f>SUM(H5:H11)</f>
        <v>1</v>
      </c>
      <c r="I43" s="10">
        <f>SUM(I5:I11)</f>
        <v>0</v>
      </c>
      <c r="J43" s="10">
        <f>SUM(J5:J11)</f>
        <v>120</v>
      </c>
    </row>
    <row r="44" spans="1:10" ht="12.75">
      <c r="A44" s="16" t="s">
        <v>43</v>
      </c>
      <c r="B44" s="22">
        <f>B13</f>
        <v>65</v>
      </c>
      <c r="C44" s="22">
        <f>C13</f>
        <v>41</v>
      </c>
      <c r="D44" s="22" t="str">
        <f>D13</f>
        <v>0</v>
      </c>
      <c r="E44" s="22">
        <f>E13</f>
        <v>0</v>
      </c>
      <c r="F44" s="22">
        <f>F13</f>
        <v>63</v>
      </c>
      <c r="G44" s="22" t="str">
        <f>G13</f>
        <v>0</v>
      </c>
      <c r="H44" s="22" t="str">
        <f>H13</f>
        <v>0</v>
      </c>
      <c r="I44" s="22">
        <f>I13</f>
        <v>0</v>
      </c>
      <c r="J44" s="10">
        <f>J13</f>
        <v>169</v>
      </c>
    </row>
    <row r="45" spans="1:10" ht="12.75">
      <c r="A45" s="16" t="s">
        <v>44</v>
      </c>
      <c r="B45" s="10">
        <f>SUM(B15:B21)</f>
        <v>138</v>
      </c>
      <c r="C45" s="10">
        <f>SUM(C15:C21)</f>
        <v>96</v>
      </c>
      <c r="D45" s="10">
        <f>SUM(D15:D21)</f>
        <v>0</v>
      </c>
      <c r="E45" s="10">
        <f>SUM(E15:E21)</f>
        <v>0</v>
      </c>
      <c r="F45" s="10">
        <f>SUM(F15:F21)</f>
        <v>55</v>
      </c>
      <c r="G45" s="10">
        <f>SUM(G15:G21)</f>
        <v>0</v>
      </c>
      <c r="H45" s="10">
        <f>SUM(H15:H21)</f>
        <v>4</v>
      </c>
      <c r="I45" s="10">
        <f>SUM(I15:I21)</f>
        <v>0</v>
      </c>
      <c r="J45" s="10">
        <f>SUM(J15:J21)</f>
        <v>293</v>
      </c>
    </row>
    <row r="46" spans="1:10" ht="12.75">
      <c r="A46" s="16" t="s">
        <v>45</v>
      </c>
      <c r="B46" s="10">
        <f>SUM(B23:B27)</f>
        <v>118</v>
      </c>
      <c r="C46" s="10">
        <f>SUM(C23:C27)</f>
        <v>64</v>
      </c>
      <c r="D46" s="10">
        <f>SUM(D23:D27)</f>
        <v>0</v>
      </c>
      <c r="E46" s="10">
        <f>SUM(E23:E27)</f>
        <v>0</v>
      </c>
      <c r="F46" s="10">
        <f>SUM(F23:F27)</f>
        <v>32</v>
      </c>
      <c r="G46" s="10">
        <f>SUM(G23:G27)</f>
        <v>2</v>
      </c>
      <c r="H46" s="10">
        <f>SUM(H23:H27)</f>
        <v>3</v>
      </c>
      <c r="I46" s="10">
        <f>SUM(I23:I27)</f>
        <v>0</v>
      </c>
      <c r="J46" s="10">
        <f>SUM(J23:J27)</f>
        <v>219</v>
      </c>
    </row>
    <row r="47" spans="1:10" ht="12.75">
      <c r="A47" s="16" t="s">
        <v>46</v>
      </c>
      <c r="B47" s="10">
        <f>SUM(B29:B34)</f>
        <v>84</v>
      </c>
      <c r="C47" s="10">
        <f>SUM(C29:C34)</f>
        <v>57</v>
      </c>
      <c r="D47" s="10">
        <f>SUM(D29:D34)</f>
        <v>0</v>
      </c>
      <c r="E47" s="10">
        <f>SUM(E29:E34)</f>
        <v>0</v>
      </c>
      <c r="F47" s="10">
        <f>SUM(F29:F34)</f>
        <v>13</v>
      </c>
      <c r="G47" s="10">
        <f>SUM(G29:G34)</f>
        <v>0</v>
      </c>
      <c r="H47" s="10">
        <f>SUM(H29:H34)</f>
        <v>1</v>
      </c>
      <c r="I47" s="10">
        <f>SUM(I29:I34)</f>
        <v>0</v>
      </c>
      <c r="J47" s="10">
        <f>SUM(J29:J34)</f>
        <v>155</v>
      </c>
    </row>
    <row r="48" spans="1:10" ht="12.75">
      <c r="A48" s="16" t="s">
        <v>47</v>
      </c>
      <c r="B48" s="10">
        <f>SUM(B36:B37)</f>
        <v>2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1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3</v>
      </c>
    </row>
    <row r="49" spans="1:10" ht="12.75">
      <c r="A49" s="16" t="s">
        <v>52</v>
      </c>
      <c r="B49" s="10">
        <f>SUM(B39:B40)</f>
        <v>536</v>
      </c>
      <c r="C49" s="10">
        <f>SUM(C39:C40)</f>
        <v>447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983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67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5</v>
      </c>
      <c r="C5" s="9">
        <v>0</v>
      </c>
      <c r="D5" s="9">
        <v>0</v>
      </c>
      <c r="E5" s="9">
        <v>0</v>
      </c>
      <c r="F5" s="9">
        <v>1</v>
      </c>
      <c r="G5" s="9">
        <v>0</v>
      </c>
      <c r="H5" s="9">
        <v>0</v>
      </c>
      <c r="I5" s="9">
        <v>0</v>
      </c>
      <c r="J5" s="10">
        <f>SUM(B5:I5)</f>
        <v>6</v>
      </c>
    </row>
    <row r="6" spans="1:10" ht="12.75">
      <c r="A6" s="8" t="s">
        <v>14</v>
      </c>
      <c r="B6" s="9">
        <v>8</v>
      </c>
      <c r="C6" s="9">
        <v>1</v>
      </c>
      <c r="D6" s="9">
        <v>0</v>
      </c>
      <c r="E6" s="9">
        <v>0</v>
      </c>
      <c r="F6" s="9">
        <v>0</v>
      </c>
      <c r="G6" s="9">
        <v>1</v>
      </c>
      <c r="H6" s="9">
        <v>0</v>
      </c>
      <c r="I6" s="9">
        <v>0</v>
      </c>
      <c r="J6" s="10">
        <f>SUM(B6:I6)</f>
        <v>10</v>
      </c>
    </row>
    <row r="7" spans="1:10" ht="12.75">
      <c r="A7" s="8" t="s">
        <v>15</v>
      </c>
      <c r="B7" s="9">
        <v>49</v>
      </c>
      <c r="C7" s="9">
        <v>18</v>
      </c>
      <c r="D7" s="9">
        <v>0</v>
      </c>
      <c r="E7" s="9">
        <v>0</v>
      </c>
      <c r="F7" s="9">
        <v>4</v>
      </c>
      <c r="G7" s="9">
        <v>0</v>
      </c>
      <c r="H7" s="9">
        <v>0</v>
      </c>
      <c r="I7" s="9">
        <v>0</v>
      </c>
      <c r="J7" s="10">
        <f>SUM(B7:I7)</f>
        <v>71</v>
      </c>
    </row>
    <row r="8" spans="1:10" ht="12.75">
      <c r="A8" s="8" t="s">
        <v>16</v>
      </c>
      <c r="B8" s="9">
        <v>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1</v>
      </c>
      <c r="I8" s="9">
        <v>0</v>
      </c>
      <c r="J8" s="10">
        <f>SUM(B8:I8)</f>
        <v>8</v>
      </c>
    </row>
    <row r="9" spans="1:10" ht="12.75">
      <c r="A9" s="8" t="s">
        <v>17</v>
      </c>
      <c r="B9" s="9">
        <v>2</v>
      </c>
      <c r="C9" s="9">
        <v>2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4</v>
      </c>
    </row>
    <row r="10" spans="1:10" ht="12.75">
      <c r="A10" s="8" t="s">
        <v>18</v>
      </c>
      <c r="B10" s="9">
        <v>43</v>
      </c>
      <c r="C10" s="9">
        <v>14</v>
      </c>
      <c r="D10" s="9">
        <v>0</v>
      </c>
      <c r="E10" s="9">
        <v>0</v>
      </c>
      <c r="F10" s="9">
        <v>1</v>
      </c>
      <c r="G10" s="9">
        <v>0</v>
      </c>
      <c r="H10" s="9">
        <v>0</v>
      </c>
      <c r="I10" s="9">
        <v>0</v>
      </c>
      <c r="J10" s="10">
        <f>SUM(B10:I10)</f>
        <v>58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8" t="s">
        <v>21</v>
      </c>
      <c r="B13" s="9">
        <v>56</v>
      </c>
      <c r="C13" s="9">
        <v>37</v>
      </c>
      <c r="D13" s="9">
        <v>0</v>
      </c>
      <c r="E13" s="9">
        <v>0</v>
      </c>
      <c r="F13" s="9">
        <v>55</v>
      </c>
      <c r="G13" s="9" t="s">
        <v>51</v>
      </c>
      <c r="H13" s="9">
        <v>1</v>
      </c>
      <c r="I13" s="9">
        <v>0</v>
      </c>
      <c r="J13" s="10">
        <f>SUM(B13:I13)</f>
        <v>149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1</v>
      </c>
      <c r="D15" s="9">
        <v>0</v>
      </c>
      <c r="E15" s="9">
        <v>0</v>
      </c>
      <c r="F15" s="9">
        <v>3</v>
      </c>
      <c r="G15" s="9" t="s">
        <v>51</v>
      </c>
      <c r="H15" s="9">
        <v>0</v>
      </c>
      <c r="I15" s="9">
        <v>0</v>
      </c>
      <c r="J15" s="10">
        <f>SUM(B15:I15)</f>
        <v>4</v>
      </c>
    </row>
    <row r="16" spans="1:10" ht="12.75">
      <c r="A16" s="8" t="s">
        <v>24</v>
      </c>
      <c r="B16" s="9">
        <v>5</v>
      </c>
      <c r="C16" s="9">
        <v>3</v>
      </c>
      <c r="D16" s="9">
        <v>0</v>
      </c>
      <c r="E16" s="9">
        <v>0</v>
      </c>
      <c r="F16" s="9">
        <v>1</v>
      </c>
      <c r="G16" s="9" t="s">
        <v>51</v>
      </c>
      <c r="H16" s="9">
        <v>0</v>
      </c>
      <c r="I16" s="9">
        <v>0</v>
      </c>
      <c r="J16" s="10">
        <f>SUM(B16:I16)</f>
        <v>9</v>
      </c>
    </row>
    <row r="17" spans="1:10" ht="12.75">
      <c r="A17" s="8" t="s">
        <v>25</v>
      </c>
      <c r="B17" s="9">
        <v>51</v>
      </c>
      <c r="C17" s="9">
        <v>32</v>
      </c>
      <c r="D17" s="9">
        <v>0</v>
      </c>
      <c r="E17" s="9">
        <v>0</v>
      </c>
      <c r="F17" s="9">
        <v>26</v>
      </c>
      <c r="G17" s="9" t="s">
        <v>51</v>
      </c>
      <c r="H17" s="9">
        <v>3</v>
      </c>
      <c r="I17" s="9">
        <v>0</v>
      </c>
      <c r="J17" s="10">
        <f>SUM(B17:I17)</f>
        <v>112</v>
      </c>
    </row>
    <row r="18" spans="1:10" ht="12.75">
      <c r="A18" s="8" t="s">
        <v>26</v>
      </c>
      <c r="B18" s="9">
        <v>6</v>
      </c>
      <c r="C18" s="9">
        <v>1</v>
      </c>
      <c r="D18" s="9">
        <v>0</v>
      </c>
      <c r="E18" s="9">
        <v>0</v>
      </c>
      <c r="F18" s="9">
        <v>5</v>
      </c>
      <c r="G18" s="9" t="s">
        <v>51</v>
      </c>
      <c r="H18" s="9">
        <v>0</v>
      </c>
      <c r="I18" s="9">
        <v>0</v>
      </c>
      <c r="J18" s="10">
        <f>SUM(B18:I18)</f>
        <v>12</v>
      </c>
    </row>
    <row r="19" spans="1:10" ht="12.75">
      <c r="A19" s="8" t="s">
        <v>27</v>
      </c>
      <c r="B19" s="9">
        <v>11</v>
      </c>
      <c r="C19" s="9">
        <v>2</v>
      </c>
      <c r="D19" s="9">
        <v>0</v>
      </c>
      <c r="E19" s="9">
        <v>0</v>
      </c>
      <c r="F19" s="9">
        <v>5</v>
      </c>
      <c r="G19" s="9" t="s">
        <v>51</v>
      </c>
      <c r="H19" s="9">
        <v>0</v>
      </c>
      <c r="I19" s="9">
        <v>0</v>
      </c>
      <c r="J19" s="10">
        <f>SUM(B19:I19)</f>
        <v>18</v>
      </c>
    </row>
    <row r="20" spans="1:10" ht="12.75">
      <c r="A20" s="8" t="s">
        <v>28</v>
      </c>
      <c r="B20" s="9">
        <v>41</v>
      </c>
      <c r="C20" s="9">
        <v>22</v>
      </c>
      <c r="D20" s="9">
        <v>0</v>
      </c>
      <c r="E20" s="9">
        <v>0</v>
      </c>
      <c r="F20" s="9">
        <v>30</v>
      </c>
      <c r="G20" s="9" t="s">
        <v>51</v>
      </c>
      <c r="H20" s="9">
        <v>0</v>
      </c>
      <c r="I20" s="9">
        <v>0</v>
      </c>
      <c r="J20" s="10">
        <f>SUM(B20:I20)</f>
        <v>93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 t="s">
        <v>51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13</v>
      </c>
      <c r="C23" s="9">
        <v>10</v>
      </c>
      <c r="D23" s="9">
        <v>0</v>
      </c>
      <c r="E23" s="9">
        <v>0</v>
      </c>
      <c r="F23" s="9">
        <v>2</v>
      </c>
      <c r="G23" s="9" t="s">
        <v>51</v>
      </c>
      <c r="H23" s="9" t="s">
        <v>51</v>
      </c>
      <c r="I23" s="9">
        <v>0</v>
      </c>
      <c r="J23" s="10">
        <f>SUM(B23:I23)</f>
        <v>25</v>
      </c>
    </row>
    <row r="24" spans="1:10" ht="12.75">
      <c r="A24" s="8" t="s">
        <v>32</v>
      </c>
      <c r="B24" s="9">
        <v>6</v>
      </c>
      <c r="C24" s="9">
        <v>3</v>
      </c>
      <c r="D24" s="9">
        <v>0</v>
      </c>
      <c r="E24" s="9">
        <v>0</v>
      </c>
      <c r="F24" s="9">
        <v>1</v>
      </c>
      <c r="G24" s="9" t="s">
        <v>51</v>
      </c>
      <c r="H24" s="9" t="s">
        <v>51</v>
      </c>
      <c r="I24" s="9">
        <v>0</v>
      </c>
      <c r="J24" s="10">
        <f>SUM(B24:I24)</f>
        <v>10</v>
      </c>
    </row>
    <row r="25" spans="1:10" ht="12.75">
      <c r="A25" s="8" t="s">
        <v>33</v>
      </c>
      <c r="B25" s="9">
        <v>78</v>
      </c>
      <c r="C25" s="9">
        <v>29</v>
      </c>
      <c r="D25" s="9">
        <v>0</v>
      </c>
      <c r="E25" s="9">
        <v>0</v>
      </c>
      <c r="F25" s="9">
        <v>32</v>
      </c>
      <c r="G25" s="9" t="s">
        <v>51</v>
      </c>
      <c r="H25" s="9" t="s">
        <v>51</v>
      </c>
      <c r="I25" s="9">
        <v>0</v>
      </c>
      <c r="J25" s="10">
        <f>SUM(B25:I25)</f>
        <v>139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 t="s">
        <v>51</v>
      </c>
      <c r="H26" s="9" t="s">
        <v>51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3</v>
      </c>
      <c r="C27" s="9">
        <v>2</v>
      </c>
      <c r="D27" s="9">
        <v>0</v>
      </c>
      <c r="E27" s="9">
        <v>0</v>
      </c>
      <c r="F27" s="9">
        <v>2</v>
      </c>
      <c r="G27" s="9" t="s">
        <v>51</v>
      </c>
      <c r="H27" s="9" t="s">
        <v>51</v>
      </c>
      <c r="I27" s="9">
        <v>0</v>
      </c>
      <c r="J27" s="10">
        <f>SUM(B27:I27)</f>
        <v>7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 t="s">
        <v>51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16</v>
      </c>
      <c r="C30" s="9">
        <v>6</v>
      </c>
      <c r="D30" s="9">
        <v>0</v>
      </c>
      <c r="E30" s="9">
        <v>0</v>
      </c>
      <c r="F30" s="9">
        <v>2</v>
      </c>
      <c r="G30" s="9" t="s">
        <v>51</v>
      </c>
      <c r="H30" s="9">
        <v>0</v>
      </c>
      <c r="I30" s="9">
        <v>0</v>
      </c>
      <c r="J30" s="10">
        <f>SUM(B30:I30)</f>
        <v>24</v>
      </c>
    </row>
    <row r="31" spans="1:10" ht="12.75">
      <c r="A31" s="13">
        <v>32</v>
      </c>
      <c r="B31" s="9">
        <v>4</v>
      </c>
      <c r="C31" s="9">
        <v>3</v>
      </c>
      <c r="D31" s="9">
        <v>0</v>
      </c>
      <c r="E31" s="9">
        <v>0</v>
      </c>
      <c r="F31" s="9">
        <v>0</v>
      </c>
      <c r="G31" s="9" t="s">
        <v>51</v>
      </c>
      <c r="H31" s="9">
        <v>0</v>
      </c>
      <c r="I31" s="9">
        <v>0</v>
      </c>
      <c r="J31" s="10">
        <f>SUM(B31:I31)</f>
        <v>7</v>
      </c>
    </row>
    <row r="32" spans="1:10" ht="12.75">
      <c r="A32" s="13">
        <v>33</v>
      </c>
      <c r="B32" s="9">
        <v>5</v>
      </c>
      <c r="C32" s="9">
        <v>7</v>
      </c>
      <c r="D32" s="9">
        <v>0</v>
      </c>
      <c r="E32" s="9">
        <v>0</v>
      </c>
      <c r="F32" s="9">
        <v>1</v>
      </c>
      <c r="G32" s="9" t="s">
        <v>51</v>
      </c>
      <c r="H32" s="9">
        <v>0</v>
      </c>
      <c r="I32" s="9">
        <v>0</v>
      </c>
      <c r="J32" s="10">
        <f>SUM(B32:I32)</f>
        <v>13</v>
      </c>
    </row>
    <row r="33" spans="1:10" ht="12.75">
      <c r="A33" s="13">
        <v>34</v>
      </c>
      <c r="B33" s="9">
        <v>31</v>
      </c>
      <c r="C33" s="9">
        <v>10</v>
      </c>
      <c r="D33" s="9">
        <v>0</v>
      </c>
      <c r="E33" s="9">
        <v>0</v>
      </c>
      <c r="F33" s="9">
        <v>3</v>
      </c>
      <c r="G33" s="9" t="s">
        <v>51</v>
      </c>
      <c r="H33" s="9">
        <v>1</v>
      </c>
      <c r="I33" s="9">
        <v>0</v>
      </c>
      <c r="J33" s="10">
        <f>SUM(B33:I33)</f>
        <v>45</v>
      </c>
    </row>
    <row r="34" spans="1:10" ht="12.75">
      <c r="A34" s="13">
        <v>35</v>
      </c>
      <c r="B34" s="9">
        <v>37</v>
      </c>
      <c r="C34" s="9">
        <v>19</v>
      </c>
      <c r="D34" s="9">
        <v>0</v>
      </c>
      <c r="E34" s="9">
        <v>0</v>
      </c>
      <c r="F34" s="9">
        <v>5</v>
      </c>
      <c r="G34" s="9" t="s">
        <v>51</v>
      </c>
      <c r="H34" s="9">
        <v>2</v>
      </c>
      <c r="I34" s="9">
        <v>0</v>
      </c>
      <c r="J34" s="10">
        <f>SUM(B34:I34)</f>
        <v>63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8</v>
      </c>
      <c r="C36" s="9">
        <v>5</v>
      </c>
      <c r="D36" s="9">
        <v>0</v>
      </c>
      <c r="E36" s="9">
        <v>0</v>
      </c>
      <c r="F36" s="9">
        <v>0</v>
      </c>
      <c r="G36" s="9" t="s">
        <v>51</v>
      </c>
      <c r="H36" s="9" t="s">
        <v>51</v>
      </c>
      <c r="I36" s="9">
        <v>0</v>
      </c>
      <c r="J36" s="10">
        <f>SUM(B36:I36)</f>
        <v>13</v>
      </c>
    </row>
    <row r="37" spans="1:10" ht="12.75">
      <c r="A37" s="13">
        <v>51</v>
      </c>
      <c r="B37" s="9">
        <v>4</v>
      </c>
      <c r="C37" s="9">
        <v>2</v>
      </c>
      <c r="D37" s="9">
        <v>0</v>
      </c>
      <c r="E37" s="9">
        <v>0</v>
      </c>
      <c r="F37" s="9">
        <v>1</v>
      </c>
      <c r="G37" s="9" t="s">
        <v>51</v>
      </c>
      <c r="H37" s="9" t="s">
        <v>51</v>
      </c>
      <c r="I37" s="9">
        <v>0</v>
      </c>
      <c r="J37" s="10">
        <f>SUM(B37:I37)</f>
        <v>7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1097</v>
      </c>
      <c r="C39" s="9">
        <v>668</v>
      </c>
      <c r="D39" s="9">
        <v>0</v>
      </c>
      <c r="E39" s="9">
        <v>0</v>
      </c>
      <c r="F39" s="9" t="s">
        <v>51</v>
      </c>
      <c r="G39" s="9" t="s">
        <v>51</v>
      </c>
      <c r="H39" s="9" t="s">
        <v>51</v>
      </c>
      <c r="I39" s="9">
        <v>0</v>
      </c>
      <c r="J39" s="10">
        <f>SUM(B39:I39)</f>
        <v>1765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 t="s">
        <v>51</v>
      </c>
      <c r="G40" s="9" t="s">
        <v>51</v>
      </c>
      <c r="H40" s="9" t="s">
        <v>51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1586</v>
      </c>
      <c r="C41" s="14">
        <f>SUM(C5:C40)</f>
        <v>897</v>
      </c>
      <c r="D41" s="14">
        <f>SUM(D5:D40)</f>
        <v>0</v>
      </c>
      <c r="E41" s="14">
        <f>SUM(E5:E40)</f>
        <v>0</v>
      </c>
      <c r="F41" s="14">
        <f>SUM(F5:F40)</f>
        <v>180</v>
      </c>
      <c r="G41" s="14">
        <f>SUM(G5:G40)</f>
        <v>1</v>
      </c>
      <c r="H41" s="14">
        <f>SUM(H5:H40)</f>
        <v>8</v>
      </c>
      <c r="I41" s="14">
        <f>SUM(I5:I40)</f>
        <v>0</v>
      </c>
      <c r="J41" s="14">
        <f>SUM(J5:J40)</f>
        <v>2672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114</v>
      </c>
      <c r="C43" s="10">
        <f>SUM(C5:C11)</f>
        <v>35</v>
      </c>
      <c r="D43" s="10">
        <f>SUM(D5:D11)</f>
        <v>0</v>
      </c>
      <c r="E43" s="10">
        <f>SUM(E5:E11)</f>
        <v>0</v>
      </c>
      <c r="F43" s="10">
        <f>SUM(F5:F11)</f>
        <v>6</v>
      </c>
      <c r="G43" s="10">
        <f>SUM(G5:G11)</f>
        <v>1</v>
      </c>
      <c r="H43" s="10">
        <f>SUM(H5:H11)</f>
        <v>1</v>
      </c>
      <c r="I43" s="10">
        <f>SUM(I5:I11)</f>
        <v>0</v>
      </c>
      <c r="J43" s="10">
        <f>SUM(J5:J11)</f>
        <v>157</v>
      </c>
    </row>
    <row r="44" spans="1:10" ht="12.75">
      <c r="A44" s="16" t="s">
        <v>43</v>
      </c>
      <c r="B44" s="22">
        <f>B13</f>
        <v>56</v>
      </c>
      <c r="C44" s="22">
        <f>C13</f>
        <v>37</v>
      </c>
      <c r="D44" s="22">
        <f>D13</f>
        <v>0</v>
      </c>
      <c r="E44" s="22">
        <f>E13</f>
        <v>0</v>
      </c>
      <c r="F44" s="22">
        <f>F13</f>
        <v>55</v>
      </c>
      <c r="G44" s="22" t="str">
        <f>G13</f>
        <v>0</v>
      </c>
      <c r="H44" s="22">
        <f>H13</f>
        <v>1</v>
      </c>
      <c r="I44" s="22">
        <f>I13</f>
        <v>0</v>
      </c>
      <c r="J44" s="10">
        <f>J13</f>
        <v>149</v>
      </c>
    </row>
    <row r="45" spans="1:10" ht="12.75">
      <c r="A45" s="16" t="s">
        <v>44</v>
      </c>
      <c r="B45" s="10">
        <f>SUM(B15:B21)</f>
        <v>114</v>
      </c>
      <c r="C45" s="10">
        <f>SUM(C15:C21)</f>
        <v>61</v>
      </c>
      <c r="D45" s="10">
        <f>SUM(D15:D21)</f>
        <v>0</v>
      </c>
      <c r="E45" s="10">
        <f>SUM(E15:E21)</f>
        <v>0</v>
      </c>
      <c r="F45" s="10">
        <f>SUM(F15:F21)</f>
        <v>70</v>
      </c>
      <c r="G45" s="10">
        <f>SUM(G15:G21)</f>
        <v>0</v>
      </c>
      <c r="H45" s="10">
        <f>SUM(H15:H21)</f>
        <v>3</v>
      </c>
      <c r="I45" s="10">
        <f>SUM(I15:I21)</f>
        <v>0</v>
      </c>
      <c r="J45" s="10">
        <f>SUM(J15:J21)</f>
        <v>248</v>
      </c>
    </row>
    <row r="46" spans="1:10" ht="12.75">
      <c r="A46" s="16" t="s">
        <v>45</v>
      </c>
      <c r="B46" s="10">
        <f>SUM(B23:B27)</f>
        <v>100</v>
      </c>
      <c r="C46" s="10">
        <f>SUM(C23:C27)</f>
        <v>44</v>
      </c>
      <c r="D46" s="10">
        <f>SUM(D23:D27)</f>
        <v>0</v>
      </c>
      <c r="E46" s="10">
        <f>SUM(E23:E27)</f>
        <v>0</v>
      </c>
      <c r="F46" s="10">
        <f>SUM(F23:F27)</f>
        <v>37</v>
      </c>
      <c r="G46" s="10">
        <f>SUM(G23:G27)</f>
        <v>0</v>
      </c>
      <c r="H46" s="10">
        <f>SUM(H23:H27)</f>
        <v>0</v>
      </c>
      <c r="I46" s="10">
        <f>SUM(I23:I27)</f>
        <v>0</v>
      </c>
      <c r="J46" s="10">
        <f>SUM(J23:J27)</f>
        <v>181</v>
      </c>
    </row>
    <row r="47" spans="1:10" ht="12.75">
      <c r="A47" s="16" t="s">
        <v>46</v>
      </c>
      <c r="B47" s="10">
        <f>SUM(B29:B34)</f>
        <v>93</v>
      </c>
      <c r="C47" s="10">
        <f>SUM(C29:C34)</f>
        <v>45</v>
      </c>
      <c r="D47" s="10">
        <f>SUM(D29:D34)</f>
        <v>0</v>
      </c>
      <c r="E47" s="10">
        <f>SUM(E29:E34)</f>
        <v>0</v>
      </c>
      <c r="F47" s="10">
        <f>SUM(F29:F34)</f>
        <v>11</v>
      </c>
      <c r="G47" s="10">
        <f>SUM(G29:G34)</f>
        <v>0</v>
      </c>
      <c r="H47" s="10">
        <f>SUM(H29:H34)</f>
        <v>3</v>
      </c>
      <c r="I47" s="10">
        <f>SUM(I29:I34)</f>
        <v>0</v>
      </c>
      <c r="J47" s="10">
        <f>SUM(J29:J34)</f>
        <v>152</v>
      </c>
    </row>
    <row r="48" spans="1:10" ht="12.75">
      <c r="A48" s="16" t="s">
        <v>47</v>
      </c>
      <c r="B48" s="10">
        <f>SUM(B36:B37)</f>
        <v>12</v>
      </c>
      <c r="C48" s="10">
        <f>SUM(C36:C37)</f>
        <v>7</v>
      </c>
      <c r="D48" s="10">
        <f>SUM(D36:D37)</f>
        <v>0</v>
      </c>
      <c r="E48" s="10">
        <f>SUM(E36:E37)</f>
        <v>0</v>
      </c>
      <c r="F48" s="10">
        <f>SUM(F36:F37)</f>
        <v>1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20</v>
      </c>
    </row>
    <row r="49" spans="1:10" ht="12.75">
      <c r="A49" s="16" t="s">
        <v>52</v>
      </c>
      <c r="B49" s="10">
        <f>SUM(B39:B40)</f>
        <v>1097</v>
      </c>
      <c r="C49" s="10">
        <f>SUM(C39:C40)</f>
        <v>668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1765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68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 t="s">
        <v>51</v>
      </c>
      <c r="G5" s="9">
        <v>0</v>
      </c>
      <c r="H5" s="9">
        <v>0</v>
      </c>
      <c r="I5" s="9">
        <v>0</v>
      </c>
      <c r="J5" s="10">
        <f>SUM(B5:I5)</f>
        <v>0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 t="s">
        <v>51</v>
      </c>
      <c r="G6" s="9">
        <v>0</v>
      </c>
      <c r="H6" s="9">
        <v>0</v>
      </c>
      <c r="I6" s="9">
        <v>0</v>
      </c>
      <c r="J6" s="10">
        <f>SUM(B6:I6)</f>
        <v>0</v>
      </c>
    </row>
    <row r="7" spans="1:10" ht="12.75">
      <c r="A7" s="8" t="s">
        <v>15</v>
      </c>
      <c r="B7" s="9">
        <v>2</v>
      </c>
      <c r="C7" s="9">
        <v>2</v>
      </c>
      <c r="D7" s="9">
        <v>0</v>
      </c>
      <c r="E7" s="9">
        <v>0</v>
      </c>
      <c r="F7" s="9" t="s">
        <v>51</v>
      </c>
      <c r="G7" s="9">
        <v>0</v>
      </c>
      <c r="H7" s="9">
        <v>0</v>
      </c>
      <c r="I7" s="9">
        <v>0</v>
      </c>
      <c r="J7" s="10">
        <f>SUM(B7:I7)</f>
        <v>4</v>
      </c>
    </row>
    <row r="8" spans="1:10" ht="12.75">
      <c r="A8" s="8" t="s">
        <v>16</v>
      </c>
      <c r="B8" s="9">
        <v>0</v>
      </c>
      <c r="C8" s="9">
        <v>2</v>
      </c>
      <c r="D8" s="9">
        <v>0</v>
      </c>
      <c r="E8" s="9">
        <v>0</v>
      </c>
      <c r="F8" s="9" t="s">
        <v>51</v>
      </c>
      <c r="G8" s="9">
        <v>0</v>
      </c>
      <c r="H8" s="9">
        <v>0</v>
      </c>
      <c r="I8" s="9">
        <v>0</v>
      </c>
      <c r="J8" s="10">
        <f>SUM(B8:I8)</f>
        <v>2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 t="s">
        <v>51</v>
      </c>
      <c r="G9" s="9">
        <v>0</v>
      </c>
      <c r="H9" s="9">
        <v>0</v>
      </c>
      <c r="I9" s="9">
        <v>0</v>
      </c>
      <c r="J9" s="10">
        <f>SUM(B9:I9)</f>
        <v>0</v>
      </c>
    </row>
    <row r="10" spans="1:10" ht="12.75">
      <c r="A10" s="8" t="s">
        <v>18</v>
      </c>
      <c r="B10" s="9">
        <v>1</v>
      </c>
      <c r="C10" s="9">
        <v>2</v>
      </c>
      <c r="D10" s="9">
        <v>0</v>
      </c>
      <c r="E10" s="9">
        <v>0</v>
      </c>
      <c r="F10" s="9" t="s">
        <v>51</v>
      </c>
      <c r="G10" s="9">
        <v>0</v>
      </c>
      <c r="H10" s="9">
        <v>0</v>
      </c>
      <c r="I10" s="9">
        <v>0</v>
      </c>
      <c r="J10" s="10">
        <f>SUM(B10:I10)</f>
        <v>3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 t="s">
        <v>51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8" t="s">
        <v>21</v>
      </c>
      <c r="B13" s="9">
        <v>7</v>
      </c>
      <c r="C13" s="9">
        <v>11</v>
      </c>
      <c r="D13" s="9">
        <v>0</v>
      </c>
      <c r="E13" s="9">
        <v>0</v>
      </c>
      <c r="F13" s="9">
        <v>3</v>
      </c>
      <c r="G13" s="9">
        <v>0</v>
      </c>
      <c r="H13" s="9">
        <v>0</v>
      </c>
      <c r="I13" s="9">
        <v>0</v>
      </c>
      <c r="J13" s="10">
        <f>SUM(B13:I13)</f>
        <v>21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0">
        <f>SUM(B16:I16)</f>
        <v>0</v>
      </c>
    </row>
    <row r="17" spans="1:10" ht="12.75">
      <c r="A17" s="8" t="s">
        <v>25</v>
      </c>
      <c r="B17" s="9">
        <v>3</v>
      </c>
      <c r="C17" s="9">
        <v>1</v>
      </c>
      <c r="D17" s="9">
        <v>0</v>
      </c>
      <c r="E17" s="9">
        <v>0</v>
      </c>
      <c r="F17" s="9">
        <v>2</v>
      </c>
      <c r="G17" s="9">
        <v>0</v>
      </c>
      <c r="H17" s="9">
        <v>0</v>
      </c>
      <c r="I17" s="9">
        <v>0</v>
      </c>
      <c r="J17" s="10">
        <f>SUM(B17:I17)</f>
        <v>6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10">
        <f>SUM(B18:I18)</f>
        <v>0</v>
      </c>
    </row>
    <row r="19" spans="1:10" ht="12.75">
      <c r="A19" s="8" t="s">
        <v>27</v>
      </c>
      <c r="B19" s="9">
        <v>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10">
        <f>SUM(B19:I19)</f>
        <v>3</v>
      </c>
    </row>
    <row r="20" spans="1:10" ht="12.75">
      <c r="A20" s="8" t="s">
        <v>28</v>
      </c>
      <c r="B20" s="9">
        <v>4</v>
      </c>
      <c r="C20" s="9">
        <v>6</v>
      </c>
      <c r="D20" s="9">
        <v>0</v>
      </c>
      <c r="E20" s="9">
        <v>0</v>
      </c>
      <c r="F20" s="9">
        <v>2</v>
      </c>
      <c r="G20" s="9">
        <v>0</v>
      </c>
      <c r="H20" s="9">
        <v>0</v>
      </c>
      <c r="I20" s="9">
        <v>0</v>
      </c>
      <c r="J20" s="10">
        <f>SUM(B20:I20)</f>
        <v>12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2</v>
      </c>
      <c r="C23" s="9">
        <v>0</v>
      </c>
      <c r="D23" s="9">
        <v>0</v>
      </c>
      <c r="E23" s="9">
        <v>0</v>
      </c>
      <c r="F23" s="9">
        <v>1</v>
      </c>
      <c r="G23" s="9">
        <v>0</v>
      </c>
      <c r="H23" s="9">
        <v>0</v>
      </c>
      <c r="I23" s="9">
        <v>0</v>
      </c>
      <c r="J23" s="10">
        <f>SUM(B23:I23)</f>
        <v>3</v>
      </c>
    </row>
    <row r="24" spans="1:10" ht="12.75">
      <c r="A24" s="8" t="s">
        <v>32</v>
      </c>
      <c r="B24" s="9">
        <v>0</v>
      </c>
      <c r="C24" s="9">
        <v>1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10">
        <f>SUM(B24:I24)</f>
        <v>1</v>
      </c>
    </row>
    <row r="25" spans="1:10" ht="12.75">
      <c r="A25" s="8" t="s">
        <v>33</v>
      </c>
      <c r="B25" s="9">
        <v>18</v>
      </c>
      <c r="C25" s="9">
        <v>4</v>
      </c>
      <c r="D25" s="9">
        <v>0</v>
      </c>
      <c r="E25" s="9">
        <v>0</v>
      </c>
      <c r="F25" s="9">
        <v>3</v>
      </c>
      <c r="G25" s="9">
        <v>0</v>
      </c>
      <c r="H25" s="9">
        <v>0</v>
      </c>
      <c r="I25" s="9">
        <v>0</v>
      </c>
      <c r="J25" s="10">
        <f>SUM(B25:I25)</f>
        <v>25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1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10">
        <f>SUM(B27:I27)</f>
        <v>1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2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10">
        <f>SUM(B30:I30)</f>
        <v>2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10">
        <f>SUM(B31:I31)</f>
        <v>0</v>
      </c>
    </row>
    <row r="32" spans="1:10" ht="12.75">
      <c r="A32" s="13">
        <v>33</v>
      </c>
      <c r="B32" s="9">
        <v>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0">
        <f>SUM(B32:I32)</f>
        <v>1</v>
      </c>
    </row>
    <row r="33" spans="1:10" ht="12.75">
      <c r="A33" s="13">
        <v>34</v>
      </c>
      <c r="B33" s="9">
        <v>4</v>
      </c>
      <c r="C33" s="9">
        <v>2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10">
        <f>SUM(B33:I33)</f>
        <v>6</v>
      </c>
    </row>
    <row r="34" spans="1:10" ht="12.75">
      <c r="A34" s="13">
        <v>35</v>
      </c>
      <c r="B34" s="9">
        <v>0</v>
      </c>
      <c r="C34" s="9">
        <v>1</v>
      </c>
      <c r="D34" s="9">
        <v>0</v>
      </c>
      <c r="E34" s="9">
        <v>0</v>
      </c>
      <c r="F34" s="9">
        <v>1</v>
      </c>
      <c r="G34" s="9">
        <v>0</v>
      </c>
      <c r="H34" s="9">
        <v>0</v>
      </c>
      <c r="I34" s="9">
        <v>0</v>
      </c>
      <c r="J34" s="10">
        <f>SUM(B34:I34)</f>
        <v>2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3</v>
      </c>
      <c r="C36" s="9" t="s">
        <v>51</v>
      </c>
      <c r="D36" s="9">
        <v>0</v>
      </c>
      <c r="E36" s="9">
        <v>0</v>
      </c>
      <c r="F36" s="9" t="s">
        <v>51</v>
      </c>
      <c r="G36" s="9">
        <v>0</v>
      </c>
      <c r="H36" s="9">
        <v>0</v>
      </c>
      <c r="I36" s="9">
        <v>0</v>
      </c>
      <c r="J36" s="10">
        <f>SUM(B36:I36)</f>
        <v>3</v>
      </c>
    </row>
    <row r="37" spans="1:10" ht="12.75">
      <c r="A37" s="13">
        <v>51</v>
      </c>
      <c r="B37" s="9">
        <v>0</v>
      </c>
      <c r="C37" s="9" t="s">
        <v>51</v>
      </c>
      <c r="D37" s="9">
        <v>0</v>
      </c>
      <c r="E37" s="9">
        <v>0</v>
      </c>
      <c r="F37" s="9" t="s">
        <v>51</v>
      </c>
      <c r="G37" s="9">
        <v>0</v>
      </c>
      <c r="H37" s="9">
        <v>0</v>
      </c>
      <c r="I37" s="9">
        <v>0</v>
      </c>
      <c r="J37" s="10">
        <f>SUM(B37:I37)</f>
        <v>0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99</v>
      </c>
      <c r="C39" s="9">
        <v>82</v>
      </c>
      <c r="D39" s="9">
        <v>0</v>
      </c>
      <c r="E39" s="9">
        <v>0</v>
      </c>
      <c r="F39" s="9" t="s">
        <v>51</v>
      </c>
      <c r="G39" s="9">
        <v>0</v>
      </c>
      <c r="H39" s="9">
        <v>0</v>
      </c>
      <c r="I39" s="9">
        <v>0</v>
      </c>
      <c r="J39" s="10">
        <f>SUM(B39:I39)</f>
        <v>181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 t="s">
        <v>51</v>
      </c>
      <c r="G40" s="9">
        <v>0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147</v>
      </c>
      <c r="C41" s="14">
        <f>SUM(C5:C40)</f>
        <v>117</v>
      </c>
      <c r="D41" s="14">
        <f>SUM(D5:D40)</f>
        <v>0</v>
      </c>
      <c r="E41" s="14">
        <f>SUM(E5:E40)</f>
        <v>0</v>
      </c>
      <c r="F41" s="14">
        <f>SUM(F5:F40)</f>
        <v>12</v>
      </c>
      <c r="G41" s="14">
        <f>SUM(G5:G40)</f>
        <v>0</v>
      </c>
      <c r="H41" s="14">
        <f>SUM(H5:H40)</f>
        <v>0</v>
      </c>
      <c r="I41" s="14">
        <f>SUM(I5:I40)</f>
        <v>0</v>
      </c>
      <c r="J41" s="14">
        <f>SUM(J5:J40)</f>
        <v>276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3</v>
      </c>
      <c r="C43" s="10">
        <f>SUM(C5:C11)</f>
        <v>6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0</v>
      </c>
      <c r="I43" s="10">
        <f>SUM(I5:I11)</f>
        <v>0</v>
      </c>
      <c r="J43" s="10">
        <f>SUM(J5:J11)</f>
        <v>9</v>
      </c>
    </row>
    <row r="44" spans="1:10" ht="12.75">
      <c r="A44" s="16" t="s">
        <v>43</v>
      </c>
      <c r="B44" s="22">
        <f>B13</f>
        <v>7</v>
      </c>
      <c r="C44" s="22">
        <f>C13</f>
        <v>11</v>
      </c>
      <c r="D44" s="22">
        <f>D13</f>
        <v>0</v>
      </c>
      <c r="E44" s="22">
        <f>E13</f>
        <v>0</v>
      </c>
      <c r="F44" s="22">
        <f>F13</f>
        <v>3</v>
      </c>
      <c r="G44" s="22">
        <f>G13</f>
        <v>0</v>
      </c>
      <c r="H44" s="22">
        <f>H13</f>
        <v>0</v>
      </c>
      <c r="I44" s="22">
        <f>I13</f>
        <v>0</v>
      </c>
      <c r="J44" s="10">
        <f>J13</f>
        <v>21</v>
      </c>
    </row>
    <row r="45" spans="1:10" ht="12.75">
      <c r="A45" s="16" t="s">
        <v>44</v>
      </c>
      <c r="B45" s="10">
        <f>SUM(B15:B21)</f>
        <v>10</v>
      </c>
      <c r="C45" s="10">
        <f>SUM(C15:C21)</f>
        <v>7</v>
      </c>
      <c r="D45" s="10">
        <f>SUM(D15:D21)</f>
        <v>0</v>
      </c>
      <c r="E45" s="10">
        <f>SUM(E15:E21)</f>
        <v>0</v>
      </c>
      <c r="F45" s="10">
        <f>SUM(F15:F21)</f>
        <v>4</v>
      </c>
      <c r="G45" s="10">
        <f>SUM(G15:G21)</f>
        <v>0</v>
      </c>
      <c r="H45" s="10">
        <f>SUM(H15:H21)</f>
        <v>0</v>
      </c>
      <c r="I45" s="10">
        <f>SUM(I15:I21)</f>
        <v>0</v>
      </c>
      <c r="J45" s="10">
        <f>SUM(J15:J21)</f>
        <v>21</v>
      </c>
    </row>
    <row r="46" spans="1:10" ht="12.75">
      <c r="A46" s="16" t="s">
        <v>45</v>
      </c>
      <c r="B46" s="10">
        <f>SUM(B23:B27)</f>
        <v>20</v>
      </c>
      <c r="C46" s="10">
        <f>SUM(C23:C27)</f>
        <v>6</v>
      </c>
      <c r="D46" s="10">
        <f>SUM(D23:D27)</f>
        <v>0</v>
      </c>
      <c r="E46" s="10">
        <f>SUM(E23:E27)</f>
        <v>0</v>
      </c>
      <c r="F46" s="10">
        <f>SUM(F23:F27)</f>
        <v>4</v>
      </c>
      <c r="G46" s="10">
        <f>SUM(G23:G27)</f>
        <v>0</v>
      </c>
      <c r="H46" s="10">
        <f>SUM(H23:H27)</f>
        <v>0</v>
      </c>
      <c r="I46" s="10">
        <f>SUM(I23:I27)</f>
        <v>0</v>
      </c>
      <c r="J46" s="10">
        <f>SUM(J23:J27)</f>
        <v>30</v>
      </c>
    </row>
    <row r="47" spans="1:10" ht="12.75">
      <c r="A47" s="16" t="s">
        <v>46</v>
      </c>
      <c r="B47" s="10">
        <f>SUM(B29:B34)</f>
        <v>5</v>
      </c>
      <c r="C47" s="10">
        <f>SUM(C29:C34)</f>
        <v>5</v>
      </c>
      <c r="D47" s="10">
        <f>SUM(D29:D34)</f>
        <v>0</v>
      </c>
      <c r="E47" s="10">
        <f>SUM(E29:E34)</f>
        <v>0</v>
      </c>
      <c r="F47" s="10">
        <f>SUM(F29:F34)</f>
        <v>1</v>
      </c>
      <c r="G47" s="10">
        <f>SUM(G29:G34)</f>
        <v>0</v>
      </c>
      <c r="H47" s="10">
        <f>SUM(H29:H34)</f>
        <v>0</v>
      </c>
      <c r="I47" s="10">
        <f>SUM(I29:I34)</f>
        <v>0</v>
      </c>
      <c r="J47" s="10">
        <f>SUM(J29:J34)</f>
        <v>11</v>
      </c>
    </row>
    <row r="48" spans="1:10" ht="12.75">
      <c r="A48" s="16" t="s">
        <v>47</v>
      </c>
      <c r="B48" s="10">
        <f>SUM(B36:B37)</f>
        <v>3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3</v>
      </c>
    </row>
    <row r="49" spans="1:10" ht="12.75">
      <c r="A49" s="16" t="s">
        <v>52</v>
      </c>
      <c r="B49" s="10">
        <f>SUM(B39:B40)</f>
        <v>99</v>
      </c>
      <c r="C49" s="10">
        <f>SUM(C39:C40)</f>
        <v>82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181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12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19">
        <f>'NYC_Total_#'!B5/'NYC_Total_#'!B$41</f>
        <v>0.002955511770195997</v>
      </c>
      <c r="C5" s="19">
        <f>'NYC_Total_#'!C5/'NYC_Total_#'!C$41</f>
        <v>0.006379585326953748</v>
      </c>
      <c r="D5" s="19">
        <f>'NYC_Total_#'!D5/'NYC_Total_#'!D$41</f>
        <v>0</v>
      </c>
      <c r="E5" s="19">
        <f>'NYC_Total_#'!E5/'NYC_Total_#'!E$41</f>
        <v>0</v>
      </c>
      <c r="F5" s="19">
        <f>'NYC_Total_#'!F5/'NYC_Total_#'!F$41</f>
        <v>0.0005530208765380893</v>
      </c>
      <c r="G5" s="19">
        <f>'NYC_Total_#'!G5/'NYC_Total_#'!G$41</f>
        <v>0.0264938923737207</v>
      </c>
      <c r="H5" s="19">
        <f>'NYC_Total_#'!H5/'NYC_Total_#'!H$41</f>
        <v>0.004760262159365298</v>
      </c>
      <c r="I5" s="19">
        <f>'NYC_Total_#'!I5/'NYC_Total_#'!I$41</f>
        <v>0.02434077079107505</v>
      </c>
      <c r="J5" s="19">
        <f>'NYC_Total_#'!J5/'NYC_Total_#'!J$41</f>
        <v>0.007048887805202434</v>
      </c>
    </row>
    <row r="6" spans="1:10" ht="12.75">
      <c r="A6" s="8" t="s">
        <v>14</v>
      </c>
      <c r="B6" s="19">
        <f>'NYC_Total_#'!B6/'NYC_Total_#'!B$41</f>
        <v>0.0026962563517577516</v>
      </c>
      <c r="C6" s="19">
        <f>'NYC_Total_#'!C6/'NYC_Total_#'!C$41</f>
        <v>0.003803214329530119</v>
      </c>
      <c r="D6" s="19">
        <f>'NYC_Total_#'!D6/'NYC_Total_#'!D$41</f>
        <v>0</v>
      </c>
      <c r="E6" s="19">
        <f>'NYC_Total_#'!E6/'NYC_Total_#'!E$41</f>
        <v>0</v>
      </c>
      <c r="F6" s="19">
        <f>'NYC_Total_#'!F6/'NYC_Total_#'!F$41</f>
        <v>0.010783907092492741</v>
      </c>
      <c r="G6" s="19">
        <f>'NYC_Total_#'!G6/'NYC_Total_#'!G$41</f>
        <v>0.05290524925718059</v>
      </c>
      <c r="H6" s="19">
        <f>'NYC_Total_#'!H6/'NYC_Total_#'!H$41</f>
        <v>0.005864091065884788</v>
      </c>
      <c r="I6" s="19">
        <f>'NYC_Total_#'!I6/'NYC_Total_#'!I$41</f>
        <v>0.014198782961460446</v>
      </c>
      <c r="J6" s="19">
        <f>'NYC_Total_#'!J6/'NYC_Total_#'!J$41</f>
        <v>0.010905826415596218</v>
      </c>
    </row>
    <row r="7" spans="1:10" ht="12.75">
      <c r="A7" s="8" t="s">
        <v>15</v>
      </c>
      <c r="B7" s="19">
        <f>'NYC_Total_#'!B7/'NYC_Total_#'!B$41</f>
        <v>0.027792180856579904</v>
      </c>
      <c r="C7" s="19">
        <f>'NYC_Total_#'!C7/'NYC_Total_#'!C$41</f>
        <v>0.03392221813274445</v>
      </c>
      <c r="D7" s="19">
        <f>'NYC_Total_#'!D7/'NYC_Total_#'!D$41</f>
        <v>0.0055248618784530384</v>
      </c>
      <c r="E7" s="19">
        <f>'NYC_Total_#'!E7/'NYC_Total_#'!E$41</f>
        <v>0.024844720496894408</v>
      </c>
      <c r="F7" s="19">
        <f>'NYC_Total_#'!F7/'NYC_Total_#'!F$41</f>
        <v>0.015208074104797456</v>
      </c>
      <c r="G7" s="19">
        <f>'NYC_Total_#'!G7/'NYC_Total_#'!G$41</f>
        <v>0.054638494552657645</v>
      </c>
      <c r="H7" s="19">
        <f>'NYC_Total_#'!H7/'NYC_Total_#'!H$41</f>
        <v>0.03497757847533632</v>
      </c>
      <c r="I7" s="19">
        <f>'NYC_Total_#'!I7/'NYC_Total_#'!I$41</f>
        <v>0.03955375253549696</v>
      </c>
      <c r="J7" s="19">
        <f>'NYC_Total_#'!J7/'NYC_Total_#'!J$41</f>
        <v>0.0326842297760094</v>
      </c>
    </row>
    <row r="8" spans="1:10" ht="12.75">
      <c r="A8" s="8" t="s">
        <v>16</v>
      </c>
      <c r="B8" s="19">
        <f>'NYC_Total_#'!B8/'NYC_Total_#'!B$41</f>
        <v>0.002670330809913927</v>
      </c>
      <c r="C8" s="19">
        <f>'NYC_Total_#'!C8/'NYC_Total_#'!C$41</f>
        <v>0.001962949331370384</v>
      </c>
      <c r="D8" s="19">
        <f>'NYC_Total_#'!D8/'NYC_Total_#'!D$41</f>
        <v>0.0055248618784530384</v>
      </c>
      <c r="E8" s="19">
        <f>'NYC_Total_#'!E8/'NYC_Total_#'!E$41</f>
        <v>0</v>
      </c>
      <c r="F8" s="19">
        <f>'NYC_Total_#'!F8/'NYC_Total_#'!F$41</f>
        <v>0.0005530208765380893</v>
      </c>
      <c r="G8" s="19">
        <f>'NYC_Total_#'!G8/'NYC_Total_#'!G$41</f>
        <v>0.013700891383294818</v>
      </c>
      <c r="H8" s="19">
        <f>'NYC_Total_#'!H8/'NYC_Total_#'!H$41</f>
        <v>0.0032424974129010003</v>
      </c>
      <c r="I8" s="19">
        <f>'NYC_Total_#'!I8/'NYC_Total_#'!I$41</f>
        <v>0.005070993914807302</v>
      </c>
      <c r="J8" s="19">
        <f>'NYC_Total_#'!J8/'NYC_Total_#'!J$41</f>
        <v>0.003978853336584392</v>
      </c>
    </row>
    <row r="9" spans="1:10" ht="12.75">
      <c r="A9" s="8" t="s">
        <v>17</v>
      </c>
      <c r="B9" s="19">
        <f>'NYC_Total_#'!B9/'NYC_Total_#'!B$41</f>
        <v>0.0016851602198485948</v>
      </c>
      <c r="C9" s="19">
        <f>'NYC_Total_#'!C9/'NYC_Total_#'!C$41</f>
        <v>0.0032511348300821984</v>
      </c>
      <c r="D9" s="19">
        <f>'NYC_Total_#'!D9/'NYC_Total_#'!D$41</f>
        <v>0.0027624309392265192</v>
      </c>
      <c r="E9" s="19">
        <f>'NYC_Total_#'!E9/'NYC_Total_#'!E$41</f>
        <v>0</v>
      </c>
      <c r="F9" s="19">
        <f>'NYC_Total_#'!F9/'NYC_Total_#'!F$41</f>
        <v>0.0005530208765380893</v>
      </c>
      <c r="G9" s="19">
        <f>'NYC_Total_#'!G9/'NYC_Total_#'!G$41</f>
        <v>0.004539451964344668</v>
      </c>
      <c r="H9" s="19">
        <f>'NYC_Total_#'!H9/'NYC_Total_#'!H$41</f>
        <v>0.0017937219730941704</v>
      </c>
      <c r="I9" s="19">
        <f>'NYC_Total_#'!I9/'NYC_Total_#'!I$41</f>
        <v>0.002028397565922921</v>
      </c>
      <c r="J9" s="19">
        <f>'NYC_Total_#'!J9/'NYC_Total_#'!J$41</f>
        <v>0.0022831303268422976</v>
      </c>
    </row>
    <row r="10" spans="1:10" ht="12.75">
      <c r="A10" s="8" t="s">
        <v>18</v>
      </c>
      <c r="B10" s="19">
        <f>'NYC_Total_#'!B10/'NYC_Total_#'!B$41</f>
        <v>0.023851498496318572</v>
      </c>
      <c r="C10" s="19">
        <f>'NYC_Total_#'!C10/'NYC_Total_#'!C$41</f>
        <v>0.0245368666421298</v>
      </c>
      <c r="D10" s="19">
        <f>'NYC_Total_#'!D10/'NYC_Total_#'!D$41</f>
        <v>0.03591160220994475</v>
      </c>
      <c r="E10" s="19">
        <f>'NYC_Total_#'!E10/'NYC_Total_#'!E$41</f>
        <v>0.049689440993788817</v>
      </c>
      <c r="F10" s="19">
        <f>'NYC_Total_#'!F10/'NYC_Total_#'!F$41</f>
        <v>0.037467164385455554</v>
      </c>
      <c r="G10" s="19">
        <f>'NYC_Total_#'!G10/'NYC_Total_#'!G$41</f>
        <v>0.192885440739518</v>
      </c>
      <c r="H10" s="19">
        <f>'NYC_Total_#'!H10/'NYC_Total_#'!H$41</f>
        <v>0.033321835115557086</v>
      </c>
      <c r="I10" s="19">
        <f>'NYC_Total_#'!I10/'NYC_Total_#'!I$41</f>
        <v>0.07809330628803246</v>
      </c>
      <c r="J10" s="19">
        <f>'NYC_Total_#'!J10/'NYC_Total_#'!J$41</f>
        <v>0.04997395458122292</v>
      </c>
    </row>
    <row r="11" spans="1:10" ht="12.75">
      <c r="A11" s="8" t="s">
        <v>19</v>
      </c>
      <c r="B11" s="19">
        <f>'NYC_Total_#'!B11/'NYC_Total_#'!B$41</f>
        <v>2.5925541843824535E-05</v>
      </c>
      <c r="C11" s="19">
        <f>'NYC_Total_#'!C11/'NYC_Total_#'!C$41</f>
        <v>6.13421666053245E-05</v>
      </c>
      <c r="D11" s="19">
        <f>'NYC_Total_#'!D11/'NYC_Total_#'!D$41</f>
        <v>0</v>
      </c>
      <c r="E11" s="19">
        <f>'NYC_Total_#'!E11/'NYC_Total_#'!E$41</f>
        <v>0</v>
      </c>
      <c r="F11" s="19">
        <f>'NYC_Total_#'!F11/'NYC_Total_#'!F$41</f>
        <v>0</v>
      </c>
      <c r="G11" s="19">
        <f>'NYC_Total_#'!G11/'NYC_Total_#'!G$41</f>
        <v>8.253549026081215E-05</v>
      </c>
      <c r="H11" s="19">
        <f>'NYC_Total_#'!H11/'NYC_Total_#'!H$41</f>
        <v>0</v>
      </c>
      <c r="I11" s="19">
        <f>'NYC_Total_#'!I11/'NYC_Total_#'!I$41</f>
        <v>0</v>
      </c>
      <c r="J11" s="19">
        <f>'NYC_Total_#'!J11/'NYC_Total_#'!J$41</f>
        <v>3.3249470779256764E-05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8" t="s">
        <v>21</v>
      </c>
      <c r="B13" s="19">
        <f>'NYC_Total_#'!B13/'NYC_Total_#'!B$41</f>
        <v>0.03901794047495593</v>
      </c>
      <c r="C13" s="19">
        <f>'NYC_Total_#'!C13/'NYC_Total_#'!C$41</f>
        <v>0.055576002944424</v>
      </c>
      <c r="D13" s="19">
        <f>'NYC_Total_#'!D13/'NYC_Total_#'!D$41</f>
        <v>0.4723756906077348</v>
      </c>
      <c r="E13" s="19">
        <f>'NYC_Total_#'!E13/'NYC_Total_#'!E$41</f>
        <v>0.7453416149068323</v>
      </c>
      <c r="F13" s="19">
        <f>'NYC_Total_#'!F13/'NYC_Total_#'!F$41</f>
        <v>0.33139776026545004</v>
      </c>
      <c r="G13" s="19">
        <f>'NYC_Total_#'!G13/'NYC_Total_#'!G$41</f>
        <v>0.1855397821063057</v>
      </c>
      <c r="H13" s="19">
        <f>'NYC_Total_#'!H13/'NYC_Total_#'!H$41</f>
        <v>0.11107278371852362</v>
      </c>
      <c r="I13" s="19">
        <f>'NYC_Total_#'!I13/'NYC_Total_#'!I$41</f>
        <v>0.19776876267748478</v>
      </c>
      <c r="J13" s="19">
        <f>'NYC_Total_#'!J13/'NYC_Total_#'!J$41</f>
        <v>0.10143305219058597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19">
        <f>'NYC_Total_#'!B15/'NYC_Total_#'!B$41</f>
        <v>0.0013222026340350514</v>
      </c>
      <c r="C15" s="19">
        <f>'NYC_Total_#'!C15/'NYC_Total_#'!C$41</f>
        <v>0.001472211998527788</v>
      </c>
      <c r="D15" s="19">
        <f>'NYC_Total_#'!D15/'NYC_Total_#'!D$41</f>
        <v>0</v>
      </c>
      <c r="E15" s="19">
        <f>'NYC_Total_#'!E15/'NYC_Total_#'!E$41</f>
        <v>0</v>
      </c>
      <c r="F15" s="19">
        <f>'NYC_Total_#'!F15/'NYC_Total_#'!F$41</f>
        <v>0.005253698327111848</v>
      </c>
      <c r="G15" s="19">
        <f>'NYC_Total_#'!G15/'NYC_Total_#'!G$41</f>
        <v>8.253549026081215E-05</v>
      </c>
      <c r="H15" s="19">
        <f>'NYC_Total_#'!H15/'NYC_Total_#'!H$41</f>
        <v>0.0011728182131769576</v>
      </c>
      <c r="I15" s="19">
        <f>'NYC_Total_#'!I15/'NYC_Total_#'!I$41</f>
        <v>0</v>
      </c>
      <c r="J15" s="19">
        <f>'NYC_Total_#'!J15/'NYC_Total_#'!J$41</f>
        <v>0.0014518935573608787</v>
      </c>
    </row>
    <row r="16" spans="1:10" ht="12.75">
      <c r="A16" s="8" t="s">
        <v>24</v>
      </c>
      <c r="B16" s="19">
        <f>'NYC_Total_#'!B16/'NYC_Total_#'!B$41</f>
        <v>0.003136990563102769</v>
      </c>
      <c r="C16" s="19">
        <f>'NYC_Total_#'!C16/'NYC_Total_#'!C$41</f>
        <v>0.003189792663476874</v>
      </c>
      <c r="D16" s="19">
        <f>'NYC_Total_#'!D16/'NYC_Total_#'!D$41</f>
        <v>0.013812154696132596</v>
      </c>
      <c r="E16" s="19">
        <f>'NYC_Total_#'!E16/'NYC_Total_#'!E$41</f>
        <v>0</v>
      </c>
      <c r="F16" s="19">
        <f>'NYC_Total_#'!F16/'NYC_Total_#'!F$41</f>
        <v>0.020461772431909303</v>
      </c>
      <c r="G16" s="19">
        <f>'NYC_Total_#'!G16/'NYC_Total_#'!G$41</f>
        <v>0</v>
      </c>
      <c r="H16" s="19">
        <f>'NYC_Total_#'!H16/'NYC_Total_#'!H$41</f>
        <v>0.012349085891686788</v>
      </c>
      <c r="I16" s="19">
        <f>'NYC_Total_#'!I16/'NYC_Total_#'!I$41</f>
        <v>0.007099391480730223</v>
      </c>
      <c r="J16" s="19">
        <f>'NYC_Total_#'!J16/'NYC_Total_#'!J$41</f>
        <v>0.005674576346326487</v>
      </c>
    </row>
    <row r="17" spans="1:10" ht="12.75">
      <c r="A17" s="8" t="s">
        <v>25</v>
      </c>
      <c r="B17" s="19">
        <f>'NYC_Total_#'!B17/'NYC_Total_#'!B$41</f>
        <v>0.03829202530332884</v>
      </c>
      <c r="C17" s="19">
        <f>'NYC_Total_#'!C17/'NYC_Total_#'!C$41</f>
        <v>0.03882959146117041</v>
      </c>
      <c r="D17" s="19">
        <f>'NYC_Total_#'!D17/'NYC_Total_#'!D$41</f>
        <v>0.07734806629834254</v>
      </c>
      <c r="E17" s="19">
        <f>'NYC_Total_#'!E17/'NYC_Total_#'!E$41</f>
        <v>0</v>
      </c>
      <c r="F17" s="19">
        <f>'NYC_Total_#'!F17/'NYC_Total_#'!F$41</f>
        <v>0.10562698741877506</v>
      </c>
      <c r="G17" s="19">
        <f>'NYC_Total_#'!G17/'NYC_Total_#'!G$41</f>
        <v>0.000577748431825685</v>
      </c>
      <c r="H17" s="19">
        <f>'NYC_Total_#'!H17/'NYC_Total_#'!H$41</f>
        <v>0.11431528113142463</v>
      </c>
      <c r="I17" s="19">
        <f>'NYC_Total_#'!I17/'NYC_Total_#'!I$41</f>
        <v>0.02738336713995943</v>
      </c>
      <c r="J17" s="19">
        <f>'NYC_Total_#'!J17/'NYC_Total_#'!J$41</f>
        <v>0.050904939763042105</v>
      </c>
    </row>
    <row r="18" spans="1:10" ht="12.75">
      <c r="A18" s="8" t="s">
        <v>26</v>
      </c>
      <c r="B18" s="19">
        <f>'NYC_Total_#'!B18/'NYC_Total_#'!B$41</f>
        <v>0.0032147671886342427</v>
      </c>
      <c r="C18" s="19">
        <f>'NYC_Total_#'!C18/'NYC_Total_#'!C$41</f>
        <v>0.002208317997791682</v>
      </c>
      <c r="D18" s="19">
        <f>'NYC_Total_#'!D18/'NYC_Total_#'!D$41</f>
        <v>0.0055248618784530384</v>
      </c>
      <c r="E18" s="19">
        <f>'NYC_Total_#'!E18/'NYC_Total_#'!E$41</f>
        <v>0</v>
      </c>
      <c r="F18" s="19">
        <f>'NYC_Total_#'!F18/'NYC_Total_#'!F$41</f>
        <v>0.01838794414489147</v>
      </c>
      <c r="G18" s="19">
        <f>'NYC_Total_#'!G18/'NYC_Total_#'!G$41</f>
        <v>0.00024760647078243646</v>
      </c>
      <c r="H18" s="19">
        <f>'NYC_Total_#'!H18/'NYC_Total_#'!H$41</f>
        <v>0.0033804760262159364</v>
      </c>
      <c r="I18" s="19">
        <f>'NYC_Total_#'!I18/'NYC_Total_#'!I$41</f>
        <v>0.0030425963488843813</v>
      </c>
      <c r="J18" s="19">
        <f>'NYC_Total_#'!J18/'NYC_Total_#'!J$41</f>
        <v>0.0038791049242466224</v>
      </c>
    </row>
    <row r="19" spans="1:10" ht="12.75">
      <c r="A19" s="8" t="s">
        <v>27</v>
      </c>
      <c r="B19" s="19">
        <f>'NYC_Total_#'!B19/'NYC_Total_#'!B$41</f>
        <v>0.00725915171627087</v>
      </c>
      <c r="C19" s="19">
        <f>'NYC_Total_#'!C19/'NYC_Total_#'!C$41</f>
        <v>0.007238375659428291</v>
      </c>
      <c r="D19" s="19">
        <f>'NYC_Total_#'!D19/'NYC_Total_#'!D$41</f>
        <v>0.011049723756906077</v>
      </c>
      <c r="E19" s="19">
        <f>'NYC_Total_#'!E19/'NYC_Total_#'!E$41</f>
        <v>0</v>
      </c>
      <c r="F19" s="19">
        <f>'NYC_Total_#'!F19/'NYC_Total_#'!F$41</f>
        <v>0.014793308447393889</v>
      </c>
      <c r="G19" s="19">
        <f>'NYC_Total_#'!G19/'NYC_Total_#'!G$41</f>
        <v>0.0001650709805216243</v>
      </c>
      <c r="H19" s="19">
        <f>'NYC_Total_#'!H19/'NYC_Total_#'!H$41</f>
        <v>0.012280096585029321</v>
      </c>
      <c r="I19" s="19">
        <f>'NYC_Total_#'!I19/'NYC_Total_#'!I$41</f>
        <v>0.007099391480730223</v>
      </c>
      <c r="J19" s="19">
        <f>'NYC_Total_#'!J19/'NYC_Total_#'!J$41</f>
        <v>0.007713877220787569</v>
      </c>
    </row>
    <row r="20" spans="1:10" ht="12.75">
      <c r="A20" s="8" t="s">
        <v>28</v>
      </c>
      <c r="B20" s="19">
        <f>'NYC_Total_#'!B20/'NYC_Total_#'!B$41</f>
        <v>0.03245877838846832</v>
      </c>
      <c r="C20" s="19">
        <f>'NYC_Total_#'!C20/'NYC_Total_#'!C$41</f>
        <v>0.02821739663844927</v>
      </c>
      <c r="D20" s="19">
        <f>'NYC_Total_#'!D20/'NYC_Total_#'!D$41</f>
        <v>0.08839779005524862</v>
      </c>
      <c r="E20" s="19">
        <f>'NYC_Total_#'!E20/'NYC_Total_#'!E$41</f>
        <v>0</v>
      </c>
      <c r="F20" s="19">
        <f>'NYC_Total_#'!F20/'NYC_Total_#'!F$41</f>
        <v>0.11848472279828563</v>
      </c>
      <c r="G20" s="19">
        <f>'NYC_Total_#'!G20/'NYC_Total_#'!G$41</f>
        <v>0.0008253549026081215</v>
      </c>
      <c r="H20" s="19">
        <f>'NYC_Total_#'!H20/'NYC_Total_#'!H$41</f>
        <v>0.1331493618489134</v>
      </c>
      <c r="I20" s="19">
        <f>'NYC_Total_#'!I20/'NYC_Total_#'!I$41</f>
        <v>0.08519269776876268</v>
      </c>
      <c r="J20" s="19">
        <f>'NYC_Total_#'!J20/'NYC_Total_#'!J$41</f>
        <v>0.05125960078468751</v>
      </c>
    </row>
    <row r="21" spans="1:10" ht="12.75">
      <c r="A21" s="8" t="s">
        <v>29</v>
      </c>
      <c r="B21" s="19">
        <f>'NYC_Total_#'!B21/'NYC_Total_#'!B$41</f>
        <v>2.5925541843824535E-05</v>
      </c>
      <c r="C21" s="19">
        <f>'NYC_Total_#'!C21/'NYC_Total_#'!C$41</f>
        <v>0.0001840264998159735</v>
      </c>
      <c r="D21" s="19">
        <f>'NYC_Total_#'!D21/'NYC_Total_#'!D$41</f>
        <v>0</v>
      </c>
      <c r="E21" s="19">
        <f>'NYC_Total_#'!E21/'NYC_Total_#'!E$41</f>
        <v>0</v>
      </c>
      <c r="F21" s="19">
        <f>'NYC_Total_#'!F21/'NYC_Total_#'!F$41</f>
        <v>0</v>
      </c>
      <c r="G21" s="19">
        <f>'NYC_Total_#'!G21/'NYC_Total_#'!G$41</f>
        <v>0</v>
      </c>
      <c r="H21" s="19">
        <f>'NYC_Total_#'!H21/'NYC_Total_#'!H$41</f>
        <v>0</v>
      </c>
      <c r="I21" s="19">
        <f>'NYC_Total_#'!I21/'NYC_Total_#'!I$41</f>
        <v>0</v>
      </c>
      <c r="J21" s="19">
        <f>'NYC_Total_#'!J21/'NYC_Total_#'!J$41</f>
        <v>4.433262770567568E-05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19">
        <f>'NYC_Total_#'!B23/'NYC_Total_#'!B$41</f>
        <v>0.010266514570154517</v>
      </c>
      <c r="C23" s="19">
        <f>'NYC_Total_#'!C23/'NYC_Total_#'!C$41</f>
        <v>0.013679303152987363</v>
      </c>
      <c r="D23" s="19">
        <f>'NYC_Total_#'!D23/'NYC_Total_#'!D$41</f>
        <v>0.027624309392265192</v>
      </c>
      <c r="E23" s="19">
        <f>'NYC_Total_#'!E23/'NYC_Total_#'!E$41</f>
        <v>0.055900621118012424</v>
      </c>
      <c r="F23" s="19">
        <f>'NYC_Total_#'!F23/'NYC_Total_#'!F$41</f>
        <v>0.04866583713535186</v>
      </c>
      <c r="G23" s="19">
        <f>'NYC_Total_#'!G23/'NYC_Total_#'!G$41</f>
        <v>0.0014856388246946186</v>
      </c>
      <c r="H23" s="19">
        <f>'NYC_Total_#'!H23/'NYC_Total_#'!H$41</f>
        <v>0.010624353225250086</v>
      </c>
      <c r="I23" s="19">
        <f>'NYC_Total_#'!I23/'NYC_Total_#'!I$41</f>
        <v>0.11257606490872211</v>
      </c>
      <c r="J23" s="19">
        <f>'NYC_Total_#'!J23/'NYC_Total_#'!J$41</f>
        <v>0.014108858767331287</v>
      </c>
    </row>
    <row r="24" spans="1:10" ht="12.75">
      <c r="A24" s="8" t="s">
        <v>32</v>
      </c>
      <c r="B24" s="19">
        <f>'NYC_Total_#'!B24/'NYC_Total_#'!B$41</f>
        <v>0.007440630509177642</v>
      </c>
      <c r="C24" s="19">
        <f>'NYC_Total_#'!C24/'NYC_Total_#'!C$41</f>
        <v>0.007790455158876212</v>
      </c>
      <c r="D24" s="19">
        <f>'NYC_Total_#'!D24/'NYC_Total_#'!D$41</f>
        <v>0.013812154696132596</v>
      </c>
      <c r="E24" s="19">
        <f>'NYC_Total_#'!E24/'NYC_Total_#'!E$41</f>
        <v>0</v>
      </c>
      <c r="F24" s="19">
        <f>'NYC_Total_#'!F24/'NYC_Total_#'!F$41</f>
        <v>0.013825521913452233</v>
      </c>
      <c r="G24" s="19">
        <f>'NYC_Total_#'!G24/'NYC_Total_#'!G$41</f>
        <v>0.004456916474083856</v>
      </c>
      <c r="H24" s="19">
        <f>'NYC_Total_#'!H24/'NYC_Total_#'!H$41</f>
        <v>0.0057951017592273195</v>
      </c>
      <c r="I24" s="19">
        <f>'NYC_Total_#'!I24/'NYC_Total_#'!I$41</f>
        <v>0.004056795131845842</v>
      </c>
      <c r="J24" s="19">
        <f>'NYC_Total_#'!J24/'NYC_Total_#'!J$41</f>
        <v>0.007325966728362907</v>
      </c>
    </row>
    <row r="25" spans="1:10" ht="12.75">
      <c r="A25" s="8" t="s">
        <v>33</v>
      </c>
      <c r="B25" s="19">
        <f>'NYC_Total_#'!B25/'NYC_Total_#'!B$41</f>
        <v>0.06665456808047288</v>
      </c>
      <c r="C25" s="19">
        <f>'NYC_Total_#'!C25/'NYC_Total_#'!C$41</f>
        <v>0.07772052508894614</v>
      </c>
      <c r="D25" s="19">
        <f>'NYC_Total_#'!D25/'NYC_Total_#'!D$41</f>
        <v>0.06353591160220995</v>
      </c>
      <c r="E25" s="19">
        <f>'NYC_Total_#'!E25/'NYC_Total_#'!E$41</f>
        <v>0.12422360248447205</v>
      </c>
      <c r="F25" s="19">
        <f>'NYC_Total_#'!F25/'NYC_Total_#'!F$41</f>
        <v>0.17959352965574452</v>
      </c>
      <c r="G25" s="19">
        <f>'NYC_Total_#'!G25/'NYC_Total_#'!G$41</f>
        <v>0.05472103004291846</v>
      </c>
      <c r="H25" s="19">
        <f>'NYC_Total_#'!H25/'NYC_Total_#'!H$41</f>
        <v>0.07361159020351846</v>
      </c>
      <c r="I25" s="19">
        <f>'NYC_Total_#'!I25/'NYC_Total_#'!I$41</f>
        <v>0.3255578093306288</v>
      </c>
      <c r="J25" s="19">
        <f>'NYC_Total_#'!J25/'NYC_Total_#'!J$41</f>
        <v>0.08014230773493522</v>
      </c>
    </row>
    <row r="26" spans="1:10" ht="12.75">
      <c r="A26" s="8" t="s">
        <v>34</v>
      </c>
      <c r="B26" s="19">
        <f>'NYC_Total_#'!B26/'NYC_Total_#'!B$41</f>
        <v>0.0001296277092191227</v>
      </c>
      <c r="C26" s="19">
        <f>'NYC_Total_#'!C26/'NYC_Total_#'!C$41</f>
        <v>0.0001840264998159735</v>
      </c>
      <c r="D26" s="19">
        <f>'NYC_Total_#'!D26/'NYC_Total_#'!D$41</f>
        <v>0</v>
      </c>
      <c r="E26" s="19">
        <f>'NYC_Total_#'!E26/'NYC_Total_#'!E$41</f>
        <v>0</v>
      </c>
      <c r="F26" s="19">
        <f>'NYC_Total_#'!F26/'NYC_Total_#'!F$41</f>
        <v>0</v>
      </c>
      <c r="G26" s="19">
        <f>'NYC_Total_#'!G26/'NYC_Total_#'!G$41</f>
        <v>0.00024760647078243646</v>
      </c>
      <c r="H26" s="19">
        <f>'NYC_Total_#'!H26/'NYC_Total_#'!H$41</f>
        <v>6.89893066574681E-05</v>
      </c>
      <c r="I26" s="19">
        <f>'NYC_Total_#'!I26/'NYC_Total_#'!I$41</f>
        <v>0</v>
      </c>
      <c r="J26" s="19">
        <f>'NYC_Total_#'!J26/'NYC_Total_#'!J$41</f>
        <v>0.00013299788311702706</v>
      </c>
    </row>
    <row r="27" spans="1:10" ht="12.75">
      <c r="A27" s="8" t="s">
        <v>35</v>
      </c>
      <c r="B27" s="19">
        <f>'NYC_Total_#'!B27/'NYC_Total_#'!B$41</f>
        <v>0.002722181893601576</v>
      </c>
      <c r="C27" s="19">
        <f>'NYC_Total_#'!C27/'NYC_Total_#'!C$41</f>
        <v>0.002821739663844927</v>
      </c>
      <c r="D27" s="19">
        <f>'NYC_Total_#'!D27/'NYC_Total_#'!D$41</f>
        <v>0.008287292817679558</v>
      </c>
      <c r="E27" s="19">
        <f>'NYC_Total_#'!E27/'NYC_Total_#'!E$41</f>
        <v>0</v>
      </c>
      <c r="F27" s="19">
        <f>'NYC_Total_#'!F27/'NYC_Total_#'!F$41</f>
        <v>0.008571823586340385</v>
      </c>
      <c r="G27" s="19">
        <f>'NYC_Total_#'!G27/'NYC_Total_#'!G$41</f>
        <v>0.004291845493562232</v>
      </c>
      <c r="H27" s="19">
        <f>'NYC_Total_#'!H27/'NYC_Total_#'!H$41</f>
        <v>0.00434632631942049</v>
      </c>
      <c r="I27" s="19">
        <f>'NYC_Total_#'!I27/'NYC_Total_#'!I$41</f>
        <v>0.0010141987829614604</v>
      </c>
      <c r="J27" s="19">
        <f>'NYC_Total_#'!J27/'NYC_Total_#'!J$41</f>
        <v>0.003679608099571082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19">
        <f>'NYC_Total_#'!B29/'NYC_Total_#'!B$41</f>
        <v>0</v>
      </c>
      <c r="C29" s="19">
        <f>'NYC_Total_#'!C29/'NYC_Total_#'!C$41</f>
        <v>0.0004293951662372715</v>
      </c>
      <c r="D29" s="19">
        <f>'NYC_Total_#'!D29/'NYC_Total_#'!D$41</f>
        <v>0.0027624309392265192</v>
      </c>
      <c r="E29" s="19">
        <f>'NYC_Total_#'!E29/'NYC_Total_#'!E$41</f>
        <v>0</v>
      </c>
      <c r="F29" s="19">
        <f>'NYC_Total_#'!F29/'NYC_Total_#'!F$41</f>
        <v>0.00027651043826904464</v>
      </c>
      <c r="G29" s="19">
        <f>'NYC_Total_#'!G29/'NYC_Total_#'!G$41</f>
        <v>0.0009904258831297458</v>
      </c>
      <c r="H29" s="19">
        <f>'NYC_Total_#'!H29/'NYC_Total_#'!H$41</f>
        <v>0</v>
      </c>
      <c r="I29" s="19">
        <f>'NYC_Total_#'!I29/'NYC_Total_#'!I$41</f>
        <v>0</v>
      </c>
      <c r="J29" s="19">
        <f>'NYC_Total_#'!J29/'NYC_Total_#'!J$41</f>
        <v>0.00024382945238121627</v>
      </c>
    </row>
    <row r="30" spans="1:10" ht="12.75">
      <c r="A30" s="8" t="s">
        <v>38</v>
      </c>
      <c r="B30" s="19">
        <f>'NYC_Total_#'!B30/'NYC_Total_#'!B$41</f>
        <v>0.009592450482215078</v>
      </c>
      <c r="C30" s="19">
        <f>'NYC_Total_#'!C30/'NYC_Total_#'!C$41</f>
        <v>0.010857563489142437</v>
      </c>
      <c r="D30" s="19">
        <f>'NYC_Total_#'!D30/'NYC_Total_#'!D$41</f>
        <v>0.0027624309392265192</v>
      </c>
      <c r="E30" s="19">
        <f>'NYC_Total_#'!E30/'NYC_Total_#'!E$41</f>
        <v>0</v>
      </c>
      <c r="F30" s="19">
        <f>'NYC_Total_#'!F30/'NYC_Total_#'!F$41</f>
        <v>0.017420157610949814</v>
      </c>
      <c r="G30" s="19">
        <f>'NYC_Total_#'!G30/'NYC_Total_#'!G$41</f>
        <v>0.012545394519643446</v>
      </c>
      <c r="H30" s="19">
        <f>'NYC_Total_#'!H30/'NYC_Total_#'!H$41</f>
        <v>0.00938254570541566</v>
      </c>
      <c r="I30" s="19">
        <f>'NYC_Total_#'!I30/'NYC_Total_#'!I$41</f>
        <v>0.011156186612576065</v>
      </c>
      <c r="J30" s="19">
        <f>'NYC_Total_#'!J30/'NYC_Total_#'!J$41</f>
        <v>0.010783911689405611</v>
      </c>
    </row>
    <row r="31" spans="1:10" ht="12.75">
      <c r="A31" s="13">
        <v>32</v>
      </c>
      <c r="B31" s="19">
        <f>'NYC_Total_#'!B31/'NYC_Total_#'!B$41</f>
        <v>0.0016333091361609457</v>
      </c>
      <c r="C31" s="19">
        <f>'NYC_Total_#'!C31/'NYC_Total_#'!C$41</f>
        <v>0.002208317997791682</v>
      </c>
      <c r="D31" s="19">
        <f>'NYC_Total_#'!D31/'NYC_Total_#'!D$41</f>
        <v>0.013812154696132596</v>
      </c>
      <c r="E31" s="19">
        <f>'NYC_Total_#'!E31/'NYC_Total_#'!E$41</f>
        <v>0</v>
      </c>
      <c r="F31" s="19">
        <f>'NYC_Total_#'!F31/'NYC_Total_#'!F$41</f>
        <v>0.008018802709802295</v>
      </c>
      <c r="G31" s="19">
        <f>'NYC_Total_#'!G31/'NYC_Total_#'!G$41</f>
        <v>0.0014031033344338065</v>
      </c>
      <c r="H31" s="19">
        <f>'NYC_Total_#'!H31/'NYC_Total_#'!H$41</f>
        <v>0.00048292514660227664</v>
      </c>
      <c r="I31" s="19">
        <f>'NYC_Total_#'!I31/'NYC_Total_#'!I$41</f>
        <v>0.005070993914807302</v>
      </c>
      <c r="J31" s="19">
        <f>'NYC_Total_#'!J31/'NYC_Total_#'!J$41</f>
        <v>0.0021168829729460137</v>
      </c>
    </row>
    <row r="32" spans="1:10" ht="12.75">
      <c r="A32" s="13">
        <v>33</v>
      </c>
      <c r="B32" s="19">
        <f>'NYC_Total_#'!B32/'NYC_Total_#'!B$41</f>
        <v>0.0036555013999792596</v>
      </c>
      <c r="C32" s="19">
        <f>'NYC_Total_#'!C32/'NYC_Total_#'!C$41</f>
        <v>0.005582137161084529</v>
      </c>
      <c r="D32" s="19">
        <f>'NYC_Total_#'!D32/'NYC_Total_#'!D$41</f>
        <v>0.024861878453038673</v>
      </c>
      <c r="E32" s="19">
        <f>'NYC_Total_#'!E32/'NYC_Total_#'!E$41</f>
        <v>0</v>
      </c>
      <c r="F32" s="19">
        <f>'NYC_Total_#'!F32/'NYC_Total_#'!F$41</f>
        <v>0.011060417530761786</v>
      </c>
      <c r="G32" s="19">
        <f>'NYC_Total_#'!G32/'NYC_Total_#'!G$41</f>
        <v>0.011720039617035325</v>
      </c>
      <c r="H32" s="19">
        <f>'NYC_Total_#'!H32/'NYC_Total_#'!H$41</f>
        <v>0.003104518799586064</v>
      </c>
      <c r="I32" s="19">
        <f>'NYC_Total_#'!I32/'NYC_Total_#'!I$41</f>
        <v>0.006085192697768763</v>
      </c>
      <c r="J32" s="19">
        <f>'NYC_Total_#'!J32/'NYC_Total_#'!J$41</f>
        <v>0.005696742660179326</v>
      </c>
    </row>
    <row r="33" spans="1:10" ht="12.75">
      <c r="A33" s="13">
        <v>34</v>
      </c>
      <c r="B33" s="19">
        <f>'NYC_Total_#'!B33/'NYC_Total_#'!B$41</f>
        <v>0.02252929586228352</v>
      </c>
      <c r="C33" s="19">
        <f>'NYC_Total_#'!C33/'NYC_Total_#'!C$41</f>
        <v>0.019445466813887865</v>
      </c>
      <c r="D33" s="19">
        <f>'NYC_Total_#'!D33/'NYC_Total_#'!D$41</f>
        <v>0.011049723756906077</v>
      </c>
      <c r="E33" s="19">
        <f>'NYC_Total_#'!E33/'NYC_Total_#'!E$41</f>
        <v>0</v>
      </c>
      <c r="F33" s="19">
        <f>'NYC_Total_#'!F33/'NYC_Total_#'!F$41</f>
        <v>0.009401354901147518</v>
      </c>
      <c r="G33" s="19">
        <f>'NYC_Total_#'!G33/'NYC_Total_#'!G$41</f>
        <v>0.01997358864311654</v>
      </c>
      <c r="H33" s="19">
        <f>'NYC_Total_#'!H33/'NYC_Total_#'!H$41</f>
        <v>0.011659192825112108</v>
      </c>
      <c r="I33" s="19">
        <f>'NYC_Total_#'!I33/'NYC_Total_#'!I$41</f>
        <v>0.015212981744421906</v>
      </c>
      <c r="J33" s="19">
        <f>'NYC_Total_#'!J33/'NYC_Total_#'!J$41</f>
        <v>0.018664036264089464</v>
      </c>
    </row>
    <row r="34" spans="1:10" ht="12.75">
      <c r="A34" s="13">
        <v>35</v>
      </c>
      <c r="B34" s="19">
        <f>'NYC_Total_#'!B34/'NYC_Total_#'!B$41</f>
        <v>0.02429223270766359</v>
      </c>
      <c r="C34" s="19">
        <f>'NYC_Total_#'!C34/'NYC_Total_#'!C$41</f>
        <v>0.02876947613789719</v>
      </c>
      <c r="D34" s="19">
        <f>'NYC_Total_#'!D34/'NYC_Total_#'!D$41</f>
        <v>0.03867403314917127</v>
      </c>
      <c r="E34" s="19">
        <f>'NYC_Total_#'!E34/'NYC_Total_#'!E$41</f>
        <v>0</v>
      </c>
      <c r="F34" s="19">
        <f>'NYC_Total_#'!F34/'NYC_Total_#'!F$41</f>
        <v>0.016175860638739114</v>
      </c>
      <c r="G34" s="19">
        <f>'NYC_Total_#'!G34/'NYC_Total_#'!G$41</f>
        <v>0.022532188841201718</v>
      </c>
      <c r="H34" s="19">
        <f>'NYC_Total_#'!H34/'NYC_Total_#'!H$41</f>
        <v>0.030424284235943427</v>
      </c>
      <c r="I34" s="19">
        <f>'NYC_Total_#'!I34/'NYC_Total_#'!I$41</f>
        <v>0.02231237322515213</v>
      </c>
      <c r="J34" s="19">
        <f>'NYC_Total_#'!J34/'NYC_Total_#'!J$41</f>
        <v>0.025192015693750208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19">
        <f>'NYC_Total_#'!B36/'NYC_Total_#'!B$41</f>
        <v>0.004225863320543399</v>
      </c>
      <c r="C36" s="19">
        <f>'NYC_Total_#'!C36/'NYC_Total_#'!C$41</f>
        <v>0.005030057661636609</v>
      </c>
      <c r="D36" s="19">
        <f>'NYC_Total_#'!D36/'NYC_Total_#'!D$41</f>
        <v>0.03867403314917127</v>
      </c>
      <c r="E36" s="19">
        <f>'NYC_Total_#'!E36/'NYC_Total_#'!E$41</f>
        <v>0</v>
      </c>
      <c r="F36" s="19">
        <f>'NYC_Total_#'!F36/'NYC_Total_#'!F$41</f>
        <v>0.0013825521913452233</v>
      </c>
      <c r="G36" s="19">
        <f>'NYC_Total_#'!G36/'NYC_Total_#'!G$41</f>
        <v>0.05950808847804556</v>
      </c>
      <c r="H36" s="19">
        <f>'NYC_Total_#'!H36/'NYC_Total_#'!H$41</f>
        <v>0.003932390479475681</v>
      </c>
      <c r="I36" s="19">
        <f>'NYC_Total_#'!I36/'NYC_Total_#'!I$41</f>
        <v>0.004056795131845842</v>
      </c>
      <c r="J36" s="19">
        <f>'NYC_Total_#'!J36/'NYC_Total_#'!J$41</f>
        <v>0.011648397929666286</v>
      </c>
    </row>
    <row r="37" spans="1:10" ht="12.75">
      <c r="A37" s="13">
        <v>51</v>
      </c>
      <c r="B37" s="19">
        <f>'NYC_Total_#'!B37/'NYC_Total_#'!B$41</f>
        <v>0.0016073835943171213</v>
      </c>
      <c r="C37" s="19">
        <f>'NYC_Total_#'!C37/'NYC_Total_#'!C$41</f>
        <v>0.001717580664949086</v>
      </c>
      <c r="D37" s="19">
        <f>'NYC_Total_#'!D37/'NYC_Total_#'!D$41</f>
        <v>0.03591160220994475</v>
      </c>
      <c r="E37" s="19">
        <f>'NYC_Total_#'!E37/'NYC_Total_#'!E$41</f>
        <v>0</v>
      </c>
      <c r="F37" s="19">
        <f>'NYC_Total_#'!F37/'NYC_Total_#'!F$41</f>
        <v>0.006083229641918982</v>
      </c>
      <c r="G37" s="19">
        <f>'NYC_Total_#'!G37/'NYC_Total_#'!G$41</f>
        <v>0</v>
      </c>
      <c r="H37" s="19">
        <f>'NYC_Total_#'!H37/'NYC_Total_#'!H$41</f>
        <v>0.006484994825802001</v>
      </c>
      <c r="I37" s="19">
        <f>'NYC_Total_#'!I37/'NYC_Total_#'!I$41</f>
        <v>0.002028397565922921</v>
      </c>
      <c r="J37" s="19">
        <f>'NYC_Total_#'!J37/'NYC_Total_#'!J$41</f>
        <v>0.0026932071331197977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19">
        <f>'NYC_Total_#'!B39/'NYC_Total_#'!B$41</f>
        <v>0.6588457948771129</v>
      </c>
      <c r="C39" s="19">
        <f>'NYC_Total_#'!C39/'NYC_Total_#'!C$41</f>
        <v>0.6129309287204024</v>
      </c>
      <c r="D39" s="19">
        <f>'NYC_Total_#'!D39/'NYC_Total_#'!D$41</f>
        <v>0</v>
      </c>
      <c r="E39" s="19">
        <f>'NYC_Total_#'!E39/'NYC_Total_#'!E$41</f>
        <v>0</v>
      </c>
      <c r="F39" s="19">
        <f>'NYC_Total_#'!F39/'NYC_Total_#'!F$41</f>
        <v>0</v>
      </c>
      <c r="G39" s="19">
        <f>'NYC_Total_#'!G39/'NYC_Total_#'!G$41</f>
        <v>0.2731099372730274</v>
      </c>
      <c r="H39" s="19">
        <f>'NYC_Total_#'!H39/'NYC_Total_#'!H$41</f>
        <v>0.3684028975508796</v>
      </c>
      <c r="I39" s="19">
        <f>'NYC_Total_#'!I39/'NYC_Total_#'!I$41</f>
        <v>0</v>
      </c>
      <c r="J39" s="19">
        <f>'NYC_Total_#'!J39/'NYC_Total_#'!J$41</f>
        <v>0.48825739523645917</v>
      </c>
    </row>
    <row r="40" spans="1:10" ht="12.75">
      <c r="A40" s="13">
        <v>61</v>
      </c>
      <c r="B40" s="19">
        <f>'NYC_Total_#'!B40/'NYC_Total_#'!B$41</f>
        <v>0</v>
      </c>
      <c r="C40" s="19">
        <f>'NYC_Total_#'!C40/'NYC_Total_#'!C$41</f>
        <v>0</v>
      </c>
      <c r="D40" s="19">
        <f>'NYC_Total_#'!D40/'NYC_Total_#'!D$41</f>
        <v>0</v>
      </c>
      <c r="E40" s="19">
        <f>'NYC_Total_#'!E40/'NYC_Total_#'!E$41</f>
        <v>0</v>
      </c>
      <c r="F40" s="19">
        <f>'NYC_Total_#'!F40/'NYC_Total_#'!F$41</f>
        <v>0</v>
      </c>
      <c r="G40" s="19">
        <f>'NYC_Total_#'!G40/'NYC_Total_#'!G$41</f>
        <v>0.0003301419610432486</v>
      </c>
      <c r="H40" s="19">
        <f>'NYC_Total_#'!H40/'NYC_Total_#'!H$41</f>
        <v>0</v>
      </c>
      <c r="I40" s="19">
        <f>'NYC_Total_#'!I40/'NYC_Total_#'!I$41</f>
        <v>0</v>
      </c>
      <c r="J40" s="19">
        <f>'NYC_Total_#'!J40/'NYC_Total_#'!J$41</f>
        <v>4.433262770567568E-05</v>
      </c>
    </row>
    <row r="41" spans="1:10" ht="12.75">
      <c r="A41" s="5" t="s">
        <v>11</v>
      </c>
      <c r="B41" s="20">
        <f>SUM(B5:B40)</f>
        <v>1</v>
      </c>
      <c r="C41" s="20">
        <f>SUM(C5:C40)</f>
        <v>1</v>
      </c>
      <c r="D41" s="20">
        <f>SUM(D5:D40)</f>
        <v>1.0000000000000002</v>
      </c>
      <c r="E41" s="20">
        <f>SUM(E5:E40)</f>
        <v>1</v>
      </c>
      <c r="F41" s="20">
        <f>SUM(F5:F40)</f>
        <v>0.9999999999999999</v>
      </c>
      <c r="G41" s="20">
        <f>SUM(G5:G40)</f>
        <v>1</v>
      </c>
      <c r="H41" s="20">
        <f>SUM(H5:H40)</f>
        <v>1</v>
      </c>
      <c r="I41" s="20">
        <f>SUM(I5:I40)</f>
        <v>1</v>
      </c>
      <c r="J41" s="20">
        <f>SUM(J5:J40)</f>
        <v>1.0000000000000002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21">
        <f>SUM(B5:B11)</f>
        <v>0.06167686404645858</v>
      </c>
      <c r="C43" s="21">
        <f>SUM(C5:C11)</f>
        <v>0.07391731075941602</v>
      </c>
      <c r="D43" s="21">
        <f>SUM(D5:D11)</f>
        <v>0.049723756906077346</v>
      </c>
      <c r="E43" s="21">
        <f>SUM(E5:E11)</f>
        <v>0.07453416149068323</v>
      </c>
      <c r="F43" s="21">
        <f>SUM(F5:F11)</f>
        <v>0.06511820821236002</v>
      </c>
      <c r="G43" s="21">
        <f>SUM(G5:G11)</f>
        <v>0.3452459557609772</v>
      </c>
      <c r="H43" s="21">
        <f>SUM(H5:H11)</f>
        <v>0.08395998620213867</v>
      </c>
      <c r="I43" s="21">
        <f>SUM(I5:I11)</f>
        <v>0.16328600405679514</v>
      </c>
      <c r="J43" s="21">
        <f>SUM(J5:J11)</f>
        <v>0.10690813171223693</v>
      </c>
    </row>
    <row r="44" spans="1:10" ht="12.75">
      <c r="A44" s="16" t="s">
        <v>43</v>
      </c>
      <c r="B44" s="21">
        <f>B13</f>
        <v>0.03901794047495593</v>
      </c>
      <c r="C44" s="21">
        <f>C13</f>
        <v>0.055576002944424</v>
      </c>
      <c r="D44" s="21">
        <f>D13</f>
        <v>0.4723756906077348</v>
      </c>
      <c r="E44" s="21">
        <f>E13</f>
        <v>0.7453416149068323</v>
      </c>
      <c r="F44" s="21">
        <f>F13</f>
        <v>0.33139776026545004</v>
      </c>
      <c r="G44" s="21">
        <f>G13</f>
        <v>0.1855397821063057</v>
      </c>
      <c r="H44" s="21">
        <f>H13</f>
        <v>0.11107278371852362</v>
      </c>
      <c r="I44" s="21">
        <f>I13</f>
        <v>0.19776876267748478</v>
      </c>
      <c r="J44" s="21">
        <f>J13</f>
        <v>0.10143305219058597</v>
      </c>
    </row>
    <row r="45" spans="1:10" ht="12.75">
      <c r="A45" s="16" t="s">
        <v>44</v>
      </c>
      <c r="B45" s="21">
        <f>SUM(B15:B21)</f>
        <v>0.08570984133568392</v>
      </c>
      <c r="C45" s="21">
        <f>SUM(C15:C21)</f>
        <v>0.0813397129186603</v>
      </c>
      <c r="D45" s="21">
        <f>SUM(D15:D21)</f>
        <v>0.19613259668508284</v>
      </c>
      <c r="E45" s="21">
        <f>SUM(E15:E21)</f>
        <v>0</v>
      </c>
      <c r="F45" s="21">
        <f>SUM(F15:F21)</f>
        <v>0.2830084335683672</v>
      </c>
      <c r="G45" s="21">
        <f>SUM(G15:G21)</f>
        <v>0.0018983162759986791</v>
      </c>
      <c r="H45" s="21">
        <f>SUM(H15:H21)</f>
        <v>0.276647119696447</v>
      </c>
      <c r="I45" s="21">
        <f>SUM(I15:I21)</f>
        <v>0.12981744421906694</v>
      </c>
      <c r="J45" s="21">
        <f>SUM(J15:J21)</f>
        <v>0.12092832522415685</v>
      </c>
    </row>
    <row r="46" spans="1:10" ht="12.75">
      <c r="A46" s="16" t="s">
        <v>45</v>
      </c>
      <c r="B46" s="21">
        <f>SUM(B23:B27)</f>
        <v>0.08721352276262573</v>
      </c>
      <c r="C46" s="21">
        <f>SUM(C23:C27)</f>
        <v>0.1021960495644706</v>
      </c>
      <c r="D46" s="21">
        <f>SUM(D23:D27)</f>
        <v>0.1132596685082873</v>
      </c>
      <c r="E46" s="21">
        <f>SUM(E23:E27)</f>
        <v>0.18012422360248448</v>
      </c>
      <c r="F46" s="21">
        <f>SUM(F23:F27)</f>
        <v>0.25065671229088904</v>
      </c>
      <c r="G46" s="21">
        <f>SUM(G23:G27)</f>
        <v>0.0652030373060416</v>
      </c>
      <c r="H46" s="21">
        <f>SUM(H23:H27)</f>
        <v>0.09444636081407382</v>
      </c>
      <c r="I46" s="21">
        <f>SUM(I23:I27)</f>
        <v>0.44320486815415816</v>
      </c>
      <c r="J46" s="21">
        <f>SUM(J23:J27)</f>
        <v>0.10538973921331753</v>
      </c>
    </row>
    <row r="47" spans="1:10" ht="12.75">
      <c r="A47" s="16" t="s">
        <v>46</v>
      </c>
      <c r="B47" s="21">
        <f>SUM(B29:B34)</f>
        <v>0.061702789588302394</v>
      </c>
      <c r="C47" s="21">
        <f>SUM(C29:C34)</f>
        <v>0.06729235676604098</v>
      </c>
      <c r="D47" s="21">
        <f>SUM(D29:D34)</f>
        <v>0.09392265193370164</v>
      </c>
      <c r="E47" s="21">
        <f>SUM(E29:E34)</f>
        <v>0</v>
      </c>
      <c r="F47" s="21">
        <f>SUM(F29:F34)</f>
        <v>0.06235310382966957</v>
      </c>
      <c r="G47" s="21">
        <f>SUM(G29:G34)</f>
        <v>0.06916474083856057</v>
      </c>
      <c r="H47" s="21">
        <f>SUM(H29:H34)</f>
        <v>0.05505346671265954</v>
      </c>
      <c r="I47" s="21">
        <f>SUM(I29:I34)</f>
        <v>0.059837728194726165</v>
      </c>
      <c r="J47" s="21">
        <f>SUM(J29:J34)</f>
        <v>0.06269741873275184</v>
      </c>
    </row>
    <row r="48" spans="1:10" ht="12.75">
      <c r="A48" s="16" t="s">
        <v>47</v>
      </c>
      <c r="B48" s="21">
        <f>SUM(B36:B37)</f>
        <v>0.00583324691486052</v>
      </c>
      <c r="C48" s="21">
        <f>SUM(C36:C37)</f>
        <v>0.006747638326585695</v>
      </c>
      <c r="D48" s="21">
        <f>SUM(D36:D37)</f>
        <v>0.07458563535911603</v>
      </c>
      <c r="E48" s="21">
        <f>SUM(E36:E37)</f>
        <v>0</v>
      </c>
      <c r="F48" s="21">
        <f>SUM(F36:F37)</f>
        <v>0.007465781833264205</v>
      </c>
      <c r="G48" s="21">
        <f>SUM(G36:G37)</f>
        <v>0.05950808847804556</v>
      </c>
      <c r="H48" s="21">
        <f>SUM(H36:H37)</f>
        <v>0.010417385305277683</v>
      </c>
      <c r="I48" s="21">
        <f>SUM(I36:I37)</f>
        <v>0.006085192697768763</v>
      </c>
      <c r="J48" s="21">
        <f>SUM(J36:J37)</f>
        <v>0.014341605062786084</v>
      </c>
    </row>
    <row r="49" spans="1:10" ht="12.75">
      <c r="A49" s="16" t="s">
        <v>48</v>
      </c>
      <c r="B49" s="21">
        <f>SUM(B39:B40)</f>
        <v>0.6588457948771129</v>
      </c>
      <c r="C49" s="21">
        <f>SUM(C39:C40)</f>
        <v>0.6129309287204024</v>
      </c>
      <c r="D49" s="21">
        <f>SUM(D39:D40)</f>
        <v>0</v>
      </c>
      <c r="E49" s="21">
        <f>SUM(E39:E40)</f>
        <v>0</v>
      </c>
      <c r="F49" s="21">
        <f>SUM(F39:F40)</f>
        <v>0</v>
      </c>
      <c r="G49" s="21">
        <f>SUM(G39:G40)</f>
        <v>0.27344007923407065</v>
      </c>
      <c r="H49" s="21">
        <f>SUM(H39:H40)</f>
        <v>0.3684028975508796</v>
      </c>
      <c r="I49" s="21">
        <f>SUM(I39:I40)</f>
        <v>0</v>
      </c>
      <c r="J49" s="21">
        <f>SUM(J39:J40)</f>
        <v>0.48830172786416487</v>
      </c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69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7</v>
      </c>
      <c r="C5" s="9">
        <v>3</v>
      </c>
      <c r="D5" s="9">
        <v>0</v>
      </c>
      <c r="E5" s="9">
        <v>0</v>
      </c>
      <c r="F5" s="9">
        <v>0</v>
      </c>
      <c r="G5" s="9" t="s">
        <v>51</v>
      </c>
      <c r="H5" s="9">
        <v>0</v>
      </c>
      <c r="I5" s="9">
        <v>0</v>
      </c>
      <c r="J5" s="10">
        <f>SUM(B5:I5)</f>
        <v>10</v>
      </c>
    </row>
    <row r="6" spans="1:10" ht="12.75">
      <c r="A6" s="8" t="s">
        <v>14</v>
      </c>
      <c r="B6" s="9">
        <v>6</v>
      </c>
      <c r="C6" s="9">
        <v>4</v>
      </c>
      <c r="D6" s="9">
        <v>0</v>
      </c>
      <c r="E6" s="9">
        <v>0</v>
      </c>
      <c r="F6" s="9">
        <v>0</v>
      </c>
      <c r="G6" s="9" t="s">
        <v>51</v>
      </c>
      <c r="H6" s="9">
        <v>0</v>
      </c>
      <c r="I6" s="9">
        <v>0</v>
      </c>
      <c r="J6" s="10">
        <f>SUM(B6:I6)</f>
        <v>10</v>
      </c>
    </row>
    <row r="7" spans="1:10" ht="12.75">
      <c r="A7" s="8" t="s">
        <v>15</v>
      </c>
      <c r="B7" s="9">
        <v>25</v>
      </c>
      <c r="C7" s="9">
        <v>7</v>
      </c>
      <c r="D7" s="9">
        <v>0</v>
      </c>
      <c r="E7" s="9">
        <v>0</v>
      </c>
      <c r="F7" s="9">
        <v>5</v>
      </c>
      <c r="G7" s="9" t="s">
        <v>51</v>
      </c>
      <c r="H7" s="9">
        <v>0</v>
      </c>
      <c r="I7" s="9">
        <v>0</v>
      </c>
      <c r="J7" s="10">
        <f>SUM(B7:I7)</f>
        <v>37</v>
      </c>
    </row>
    <row r="8" spans="1:10" ht="12.75">
      <c r="A8" s="8" t="s">
        <v>16</v>
      </c>
      <c r="B8" s="9">
        <v>3</v>
      </c>
      <c r="C8" s="9">
        <v>2</v>
      </c>
      <c r="D8" s="9">
        <v>0</v>
      </c>
      <c r="E8" s="9">
        <v>0</v>
      </c>
      <c r="F8" s="9">
        <v>0</v>
      </c>
      <c r="G8" s="9" t="s">
        <v>51</v>
      </c>
      <c r="H8" s="9">
        <v>0</v>
      </c>
      <c r="I8" s="9">
        <v>0</v>
      </c>
      <c r="J8" s="10">
        <f>SUM(B8:I8)</f>
        <v>5</v>
      </c>
    </row>
    <row r="9" spans="1:10" ht="12.75">
      <c r="A9" s="8" t="s">
        <v>17</v>
      </c>
      <c r="B9" s="9">
        <v>8</v>
      </c>
      <c r="C9" s="9">
        <v>1</v>
      </c>
      <c r="D9" s="9">
        <v>0</v>
      </c>
      <c r="E9" s="9">
        <v>0</v>
      </c>
      <c r="F9" s="9">
        <v>1</v>
      </c>
      <c r="G9" s="9" t="s">
        <v>51</v>
      </c>
      <c r="H9" s="9">
        <v>0</v>
      </c>
      <c r="I9" s="9">
        <v>0</v>
      </c>
      <c r="J9" s="10">
        <f>SUM(B9:I9)</f>
        <v>10</v>
      </c>
    </row>
    <row r="10" spans="1:10" ht="12.75">
      <c r="A10" s="8" t="s">
        <v>18</v>
      </c>
      <c r="B10" s="9">
        <v>38</v>
      </c>
      <c r="C10" s="9">
        <v>11</v>
      </c>
      <c r="D10" s="9">
        <v>0</v>
      </c>
      <c r="E10" s="9">
        <v>0</v>
      </c>
      <c r="F10" s="9">
        <v>0</v>
      </c>
      <c r="G10" s="9" t="s">
        <v>51</v>
      </c>
      <c r="H10" s="9">
        <v>1</v>
      </c>
      <c r="I10" s="9">
        <v>0</v>
      </c>
      <c r="J10" s="10">
        <f>SUM(B10:I10)</f>
        <v>50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 t="s">
        <v>51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8" t="s">
        <v>21</v>
      </c>
      <c r="B13" s="9">
        <v>71</v>
      </c>
      <c r="C13" s="9">
        <v>35</v>
      </c>
      <c r="D13" s="9">
        <v>0</v>
      </c>
      <c r="E13" s="9">
        <v>0</v>
      </c>
      <c r="F13" s="9">
        <v>42</v>
      </c>
      <c r="G13" s="9">
        <v>1</v>
      </c>
      <c r="H13" s="9">
        <v>1</v>
      </c>
      <c r="I13" s="9">
        <v>0</v>
      </c>
      <c r="J13" s="10">
        <f>SUM(B13:I13)</f>
        <v>150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1</v>
      </c>
      <c r="C15" s="9">
        <v>3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>SUM(B15:I15)</f>
        <v>4</v>
      </c>
    </row>
    <row r="16" spans="1:10" ht="12.75">
      <c r="A16" s="8" t="s">
        <v>24</v>
      </c>
      <c r="B16" s="9">
        <v>5</v>
      </c>
      <c r="C16" s="9">
        <v>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0">
        <f>SUM(B16:I16)</f>
        <v>6</v>
      </c>
    </row>
    <row r="17" spans="1:10" ht="12.75">
      <c r="A17" s="8" t="s">
        <v>25</v>
      </c>
      <c r="B17" s="9">
        <v>61</v>
      </c>
      <c r="C17" s="9">
        <v>23</v>
      </c>
      <c r="D17" s="9">
        <v>0</v>
      </c>
      <c r="E17" s="9">
        <v>0</v>
      </c>
      <c r="F17" s="9">
        <v>21</v>
      </c>
      <c r="G17" s="9">
        <v>0</v>
      </c>
      <c r="H17" s="9">
        <v>1</v>
      </c>
      <c r="I17" s="9">
        <v>0</v>
      </c>
      <c r="J17" s="10">
        <f>SUM(B17:I17)</f>
        <v>106</v>
      </c>
    </row>
    <row r="18" spans="1:10" ht="12.75">
      <c r="A18" s="8" t="s">
        <v>26</v>
      </c>
      <c r="B18" s="9">
        <v>5</v>
      </c>
      <c r="C18" s="9">
        <v>1</v>
      </c>
      <c r="D18" s="9">
        <v>0</v>
      </c>
      <c r="E18" s="9">
        <v>0</v>
      </c>
      <c r="F18" s="9">
        <v>2</v>
      </c>
      <c r="G18" s="9">
        <v>0</v>
      </c>
      <c r="H18" s="9">
        <v>0</v>
      </c>
      <c r="I18" s="9">
        <v>0</v>
      </c>
      <c r="J18" s="10">
        <f>SUM(B18:I18)</f>
        <v>8</v>
      </c>
    </row>
    <row r="19" spans="1:10" ht="12.75">
      <c r="A19" s="8" t="s">
        <v>27</v>
      </c>
      <c r="B19" s="9">
        <v>15</v>
      </c>
      <c r="C19" s="9">
        <v>12</v>
      </c>
      <c r="D19" s="9">
        <v>0</v>
      </c>
      <c r="E19" s="9">
        <v>0</v>
      </c>
      <c r="F19" s="9">
        <v>2</v>
      </c>
      <c r="G19" s="9">
        <v>1</v>
      </c>
      <c r="H19" s="9">
        <v>1</v>
      </c>
      <c r="I19" s="9">
        <v>0</v>
      </c>
      <c r="J19" s="10">
        <f>SUM(B19:I19)</f>
        <v>31</v>
      </c>
    </row>
    <row r="20" spans="1:10" ht="12.75">
      <c r="A20" s="8" t="s">
        <v>28</v>
      </c>
      <c r="B20" s="9">
        <v>59</v>
      </c>
      <c r="C20" s="9">
        <v>29</v>
      </c>
      <c r="D20" s="9">
        <v>0</v>
      </c>
      <c r="E20" s="9">
        <v>0</v>
      </c>
      <c r="F20" s="9">
        <v>30</v>
      </c>
      <c r="G20" s="9">
        <v>0</v>
      </c>
      <c r="H20" s="9">
        <v>0</v>
      </c>
      <c r="I20" s="9">
        <v>0</v>
      </c>
      <c r="J20" s="10">
        <f>SUM(B20:I20)</f>
        <v>118</v>
      </c>
    </row>
    <row r="21" spans="1:10" ht="12.75">
      <c r="A21" s="8" t="s">
        <v>29</v>
      </c>
      <c r="B21" s="9">
        <v>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1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12</v>
      </c>
      <c r="C23" s="9">
        <v>4</v>
      </c>
      <c r="D23" s="9">
        <v>0</v>
      </c>
      <c r="E23" s="9">
        <v>0</v>
      </c>
      <c r="F23" s="9">
        <v>1</v>
      </c>
      <c r="G23" s="9">
        <v>0</v>
      </c>
      <c r="H23" s="9">
        <v>0</v>
      </c>
      <c r="I23" s="9">
        <v>0</v>
      </c>
      <c r="J23" s="10">
        <f>SUM(B23:I23)</f>
        <v>17</v>
      </c>
    </row>
    <row r="24" spans="1:10" ht="12.75">
      <c r="A24" s="8" t="s">
        <v>32</v>
      </c>
      <c r="B24" s="9">
        <v>9</v>
      </c>
      <c r="C24" s="9">
        <v>4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10">
        <f>SUM(B24:I24)</f>
        <v>13</v>
      </c>
    </row>
    <row r="25" spans="1:10" ht="12.75">
      <c r="A25" s="8" t="s">
        <v>33</v>
      </c>
      <c r="B25" s="9">
        <v>83</v>
      </c>
      <c r="C25" s="9">
        <v>26</v>
      </c>
      <c r="D25" s="9">
        <v>0</v>
      </c>
      <c r="E25" s="9">
        <v>0</v>
      </c>
      <c r="F25" s="9">
        <v>26</v>
      </c>
      <c r="G25" s="9">
        <v>1</v>
      </c>
      <c r="H25" s="9">
        <v>3</v>
      </c>
      <c r="I25" s="9">
        <v>0</v>
      </c>
      <c r="J25" s="10">
        <f>SUM(B25:I25)</f>
        <v>139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3</v>
      </c>
      <c r="C27" s="9">
        <v>0</v>
      </c>
      <c r="D27" s="9">
        <v>0</v>
      </c>
      <c r="E27" s="9">
        <v>0</v>
      </c>
      <c r="F27" s="9">
        <v>6</v>
      </c>
      <c r="G27" s="9">
        <v>0</v>
      </c>
      <c r="H27" s="9">
        <v>0</v>
      </c>
      <c r="I27" s="9">
        <v>0</v>
      </c>
      <c r="J27" s="10">
        <f>SUM(B27:I27)</f>
        <v>9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11</v>
      </c>
      <c r="C30" s="9">
        <v>1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10">
        <f>SUM(B30:I30)</f>
        <v>12</v>
      </c>
    </row>
    <row r="31" spans="1:10" ht="12.75">
      <c r="A31" s="13">
        <v>32</v>
      </c>
      <c r="B31" s="9">
        <v>3</v>
      </c>
      <c r="C31" s="9">
        <v>0</v>
      </c>
      <c r="D31" s="9">
        <v>0</v>
      </c>
      <c r="E31" s="9">
        <v>0</v>
      </c>
      <c r="F31" s="9">
        <v>1</v>
      </c>
      <c r="G31" s="9">
        <v>0</v>
      </c>
      <c r="H31" s="9">
        <v>0</v>
      </c>
      <c r="I31" s="9">
        <v>0</v>
      </c>
      <c r="J31" s="10">
        <f>SUM(B31:I31)</f>
        <v>4</v>
      </c>
    </row>
    <row r="32" spans="1:10" ht="12.75">
      <c r="A32" s="13">
        <v>33</v>
      </c>
      <c r="B32" s="9">
        <v>6</v>
      </c>
      <c r="C32" s="9">
        <v>3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0">
        <f>SUM(B32:I32)</f>
        <v>9</v>
      </c>
    </row>
    <row r="33" spans="1:10" ht="12.75">
      <c r="A33" s="13">
        <v>34</v>
      </c>
      <c r="B33" s="9">
        <v>47</v>
      </c>
      <c r="C33" s="9">
        <v>16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10">
        <f>SUM(B33:I33)</f>
        <v>63</v>
      </c>
    </row>
    <row r="34" spans="1:10" ht="12.75">
      <c r="A34" s="13">
        <v>35</v>
      </c>
      <c r="B34" s="9">
        <v>41</v>
      </c>
      <c r="C34" s="9">
        <v>12</v>
      </c>
      <c r="D34" s="9">
        <v>0</v>
      </c>
      <c r="E34" s="9">
        <v>0</v>
      </c>
      <c r="F34" s="9">
        <v>2</v>
      </c>
      <c r="G34" s="9">
        <v>1</v>
      </c>
      <c r="H34" s="9">
        <v>1</v>
      </c>
      <c r="I34" s="9">
        <v>0</v>
      </c>
      <c r="J34" s="10">
        <f>SUM(B34:I34)</f>
        <v>57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1</v>
      </c>
      <c r="C36" s="9">
        <v>5</v>
      </c>
      <c r="D36" s="9">
        <v>0</v>
      </c>
      <c r="E36" s="9">
        <v>0</v>
      </c>
      <c r="F36" s="9">
        <v>2</v>
      </c>
      <c r="G36" s="9" t="s">
        <v>51</v>
      </c>
      <c r="H36" s="9" t="s">
        <v>51</v>
      </c>
      <c r="I36" s="9">
        <v>0</v>
      </c>
      <c r="J36" s="10">
        <f>SUM(B36:I36)</f>
        <v>8</v>
      </c>
    </row>
    <row r="37" spans="1:10" ht="12.75">
      <c r="A37" s="13">
        <v>51</v>
      </c>
      <c r="B37" s="9">
        <v>0</v>
      </c>
      <c r="C37" s="9">
        <v>3</v>
      </c>
      <c r="D37" s="9">
        <v>0</v>
      </c>
      <c r="E37" s="9">
        <v>0</v>
      </c>
      <c r="F37" s="9">
        <v>2</v>
      </c>
      <c r="G37" s="9" t="s">
        <v>51</v>
      </c>
      <c r="H37" s="9" t="s">
        <v>51</v>
      </c>
      <c r="I37" s="9">
        <v>0</v>
      </c>
      <c r="J37" s="10">
        <f>SUM(B37:I37)</f>
        <v>5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984</v>
      </c>
      <c r="C39" s="9">
        <v>398</v>
      </c>
      <c r="D39" s="9">
        <v>0</v>
      </c>
      <c r="E39" s="9">
        <v>0</v>
      </c>
      <c r="F39" s="9" t="s">
        <v>51</v>
      </c>
      <c r="G39" s="9" t="s">
        <v>51</v>
      </c>
      <c r="H39" s="9" t="s">
        <v>51</v>
      </c>
      <c r="I39" s="9">
        <v>0</v>
      </c>
      <c r="J39" s="10">
        <f>SUM(B39:I39)</f>
        <v>1382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 t="s">
        <v>51</v>
      </c>
      <c r="G40" s="9" t="s">
        <v>51</v>
      </c>
      <c r="H40" s="9" t="s">
        <v>51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1505</v>
      </c>
      <c r="C41" s="14">
        <f>SUM(C5:C40)</f>
        <v>604</v>
      </c>
      <c r="D41" s="14">
        <f>SUM(D5:D40)</f>
        <v>0</v>
      </c>
      <c r="E41" s="14">
        <f>SUM(E5:E40)</f>
        <v>0</v>
      </c>
      <c r="F41" s="14">
        <f>SUM(F5:F40)</f>
        <v>143</v>
      </c>
      <c r="G41" s="14">
        <f>SUM(G5:G40)</f>
        <v>4</v>
      </c>
      <c r="H41" s="14">
        <f>SUM(H5:H40)</f>
        <v>8</v>
      </c>
      <c r="I41" s="14">
        <f>SUM(I5:I40)</f>
        <v>0</v>
      </c>
      <c r="J41" s="14">
        <f>SUM(J5:J40)</f>
        <v>2264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87</v>
      </c>
      <c r="C43" s="10">
        <f>SUM(C5:C11)</f>
        <v>28</v>
      </c>
      <c r="D43" s="10">
        <f>SUM(D5:D11)</f>
        <v>0</v>
      </c>
      <c r="E43" s="10">
        <f>SUM(E5:E11)</f>
        <v>0</v>
      </c>
      <c r="F43" s="10">
        <f>SUM(F5:F11)</f>
        <v>6</v>
      </c>
      <c r="G43" s="10">
        <f>SUM(G5:G11)</f>
        <v>0</v>
      </c>
      <c r="H43" s="10">
        <f>SUM(H5:H11)</f>
        <v>1</v>
      </c>
      <c r="I43" s="10">
        <f>SUM(I5:I11)</f>
        <v>0</v>
      </c>
      <c r="J43" s="10">
        <f>SUM(J5:J11)</f>
        <v>122</v>
      </c>
    </row>
    <row r="44" spans="1:10" ht="12.75">
      <c r="A44" s="16" t="s">
        <v>43</v>
      </c>
      <c r="B44" s="22">
        <f>B13</f>
        <v>71</v>
      </c>
      <c r="C44" s="22">
        <f>C13</f>
        <v>35</v>
      </c>
      <c r="D44" s="22">
        <f>D13</f>
        <v>0</v>
      </c>
      <c r="E44" s="22">
        <f>E13</f>
        <v>0</v>
      </c>
      <c r="F44" s="22">
        <f>F13</f>
        <v>42</v>
      </c>
      <c r="G44" s="22">
        <f>G13</f>
        <v>1</v>
      </c>
      <c r="H44" s="22">
        <f>H13</f>
        <v>1</v>
      </c>
      <c r="I44" s="22">
        <f>I13</f>
        <v>0</v>
      </c>
      <c r="J44" s="10">
        <f>J13</f>
        <v>150</v>
      </c>
    </row>
    <row r="45" spans="1:10" ht="12.75">
      <c r="A45" s="16" t="s">
        <v>44</v>
      </c>
      <c r="B45" s="10">
        <f>SUM(B15:B21)</f>
        <v>147</v>
      </c>
      <c r="C45" s="10">
        <f>SUM(C15:C21)</f>
        <v>69</v>
      </c>
      <c r="D45" s="10">
        <f>SUM(D15:D21)</f>
        <v>0</v>
      </c>
      <c r="E45" s="10">
        <f>SUM(E15:E21)</f>
        <v>0</v>
      </c>
      <c r="F45" s="10">
        <f>SUM(F15:F21)</f>
        <v>55</v>
      </c>
      <c r="G45" s="10">
        <f>SUM(G15:G21)</f>
        <v>1</v>
      </c>
      <c r="H45" s="10">
        <f>SUM(H15:H21)</f>
        <v>2</v>
      </c>
      <c r="I45" s="10">
        <f>SUM(I15:I21)</f>
        <v>0</v>
      </c>
      <c r="J45" s="10">
        <f>SUM(J15:J21)</f>
        <v>274</v>
      </c>
    </row>
    <row r="46" spans="1:10" ht="12.75">
      <c r="A46" s="16" t="s">
        <v>45</v>
      </c>
      <c r="B46" s="10">
        <f>SUM(B23:B27)</f>
        <v>107</v>
      </c>
      <c r="C46" s="10">
        <f>SUM(C23:C27)</f>
        <v>34</v>
      </c>
      <c r="D46" s="10">
        <f>SUM(D23:D27)</f>
        <v>0</v>
      </c>
      <c r="E46" s="10">
        <f>SUM(E23:E27)</f>
        <v>0</v>
      </c>
      <c r="F46" s="10">
        <f>SUM(F23:F27)</f>
        <v>33</v>
      </c>
      <c r="G46" s="10">
        <f>SUM(G23:G27)</f>
        <v>1</v>
      </c>
      <c r="H46" s="10">
        <f>SUM(H23:H27)</f>
        <v>3</v>
      </c>
      <c r="I46" s="10">
        <f>SUM(I23:I27)</f>
        <v>0</v>
      </c>
      <c r="J46" s="10">
        <f>SUM(J23:J27)</f>
        <v>178</v>
      </c>
    </row>
    <row r="47" spans="1:10" ht="12.75">
      <c r="A47" s="16" t="s">
        <v>46</v>
      </c>
      <c r="B47" s="10">
        <f>SUM(B29:B34)</f>
        <v>108</v>
      </c>
      <c r="C47" s="10">
        <f>SUM(C29:C34)</f>
        <v>32</v>
      </c>
      <c r="D47" s="10">
        <f>SUM(D29:D34)</f>
        <v>0</v>
      </c>
      <c r="E47" s="10">
        <f>SUM(E29:E34)</f>
        <v>0</v>
      </c>
      <c r="F47" s="10">
        <f>SUM(F29:F34)</f>
        <v>3</v>
      </c>
      <c r="G47" s="10">
        <f>SUM(G29:G34)</f>
        <v>1</v>
      </c>
      <c r="H47" s="10">
        <f>SUM(H29:H34)</f>
        <v>1</v>
      </c>
      <c r="I47" s="10">
        <f>SUM(I29:I34)</f>
        <v>0</v>
      </c>
      <c r="J47" s="10">
        <f>SUM(J29:J34)</f>
        <v>145</v>
      </c>
    </row>
    <row r="48" spans="1:10" ht="12.75">
      <c r="A48" s="16" t="s">
        <v>47</v>
      </c>
      <c r="B48" s="10">
        <f>SUM(B36:B37)</f>
        <v>1</v>
      </c>
      <c r="C48" s="10">
        <f>SUM(C36:C37)</f>
        <v>8</v>
      </c>
      <c r="D48" s="10">
        <f>SUM(D36:D37)</f>
        <v>0</v>
      </c>
      <c r="E48" s="10">
        <f>SUM(E36:E37)</f>
        <v>0</v>
      </c>
      <c r="F48" s="10">
        <f>SUM(F36:F37)</f>
        <v>4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13</v>
      </c>
    </row>
    <row r="49" spans="1:10" ht="12.75">
      <c r="A49" s="16" t="s">
        <v>52</v>
      </c>
      <c r="B49" s="10">
        <f>SUM(B39:B40)</f>
        <v>984</v>
      </c>
      <c r="C49" s="10">
        <f>SUM(C39:C40)</f>
        <v>398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1382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70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5</v>
      </c>
      <c r="C5" s="9">
        <v>12</v>
      </c>
      <c r="D5" s="9">
        <v>0</v>
      </c>
      <c r="E5" s="9">
        <v>0</v>
      </c>
      <c r="F5" s="9">
        <v>0</v>
      </c>
      <c r="G5" s="9" t="s">
        <v>51</v>
      </c>
      <c r="H5" s="9" t="s">
        <v>51</v>
      </c>
      <c r="I5" s="9">
        <v>0</v>
      </c>
      <c r="J5" s="10">
        <f>SUM(B5:I5)</f>
        <v>17</v>
      </c>
    </row>
    <row r="6" spans="1:10" ht="12.75">
      <c r="A6" s="8" t="s">
        <v>14</v>
      </c>
      <c r="B6" s="9">
        <v>6</v>
      </c>
      <c r="C6" s="9">
        <v>1</v>
      </c>
      <c r="D6" s="9">
        <v>0</v>
      </c>
      <c r="E6" s="9">
        <v>0</v>
      </c>
      <c r="F6" s="9">
        <v>0</v>
      </c>
      <c r="G6" s="9" t="s">
        <v>51</v>
      </c>
      <c r="H6" s="9" t="s">
        <v>51</v>
      </c>
      <c r="I6" s="9">
        <v>0</v>
      </c>
      <c r="J6" s="10">
        <f>SUM(B6:I6)</f>
        <v>7</v>
      </c>
    </row>
    <row r="7" spans="1:10" ht="12.75">
      <c r="A7" s="8" t="s">
        <v>15</v>
      </c>
      <c r="B7" s="9">
        <v>53</v>
      </c>
      <c r="C7" s="9">
        <v>19</v>
      </c>
      <c r="D7" s="9">
        <v>0</v>
      </c>
      <c r="E7" s="9">
        <v>0</v>
      </c>
      <c r="F7" s="9">
        <v>3</v>
      </c>
      <c r="G7" s="9" t="s">
        <v>51</v>
      </c>
      <c r="H7" s="9" t="s">
        <v>51</v>
      </c>
      <c r="I7" s="9">
        <v>0</v>
      </c>
      <c r="J7" s="10">
        <f>SUM(B7:I7)</f>
        <v>75</v>
      </c>
    </row>
    <row r="8" spans="1:10" ht="12.75">
      <c r="A8" s="8" t="s">
        <v>16</v>
      </c>
      <c r="B8" s="9">
        <v>3</v>
      </c>
      <c r="C8" s="9">
        <v>1</v>
      </c>
      <c r="D8" s="9">
        <v>0</v>
      </c>
      <c r="E8" s="9">
        <v>0</v>
      </c>
      <c r="F8" s="9">
        <v>0</v>
      </c>
      <c r="G8" s="9" t="s">
        <v>51</v>
      </c>
      <c r="H8" s="9" t="s">
        <v>51</v>
      </c>
      <c r="I8" s="9">
        <v>0</v>
      </c>
      <c r="J8" s="10">
        <f>SUM(B8:I8)</f>
        <v>4</v>
      </c>
    </row>
    <row r="9" spans="1:10" ht="12.75">
      <c r="A9" s="8" t="s">
        <v>17</v>
      </c>
      <c r="B9" s="9">
        <v>1</v>
      </c>
      <c r="C9" s="9">
        <v>8</v>
      </c>
      <c r="D9" s="9">
        <v>0</v>
      </c>
      <c r="E9" s="9">
        <v>0</v>
      </c>
      <c r="F9" s="9">
        <v>0</v>
      </c>
      <c r="G9" s="9" t="s">
        <v>51</v>
      </c>
      <c r="H9" s="9" t="s">
        <v>51</v>
      </c>
      <c r="I9" s="9">
        <v>0</v>
      </c>
      <c r="J9" s="10">
        <f>SUM(B9:I9)</f>
        <v>9</v>
      </c>
    </row>
    <row r="10" spans="1:10" ht="12.75">
      <c r="A10" s="8" t="s">
        <v>18</v>
      </c>
      <c r="B10" s="9">
        <v>41</v>
      </c>
      <c r="C10" s="9">
        <v>15</v>
      </c>
      <c r="D10" s="9">
        <v>0</v>
      </c>
      <c r="E10" s="9">
        <v>0</v>
      </c>
      <c r="F10" s="9">
        <v>0</v>
      </c>
      <c r="G10" s="9" t="s">
        <v>51</v>
      </c>
      <c r="H10" s="9" t="s">
        <v>51</v>
      </c>
      <c r="I10" s="9">
        <v>0</v>
      </c>
      <c r="J10" s="10">
        <f>SUM(B10:I10)</f>
        <v>56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 t="s">
        <v>51</v>
      </c>
      <c r="H11" s="9" t="s">
        <v>51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8" t="s">
        <v>21</v>
      </c>
      <c r="B13" s="9">
        <v>55</v>
      </c>
      <c r="C13" s="9">
        <v>31</v>
      </c>
      <c r="D13" s="9">
        <v>0</v>
      </c>
      <c r="E13" s="9">
        <v>0</v>
      </c>
      <c r="F13" s="9">
        <v>82</v>
      </c>
      <c r="G13" s="9" t="s">
        <v>51</v>
      </c>
      <c r="H13" s="9" t="s">
        <v>51</v>
      </c>
      <c r="I13" s="9">
        <v>0</v>
      </c>
      <c r="J13" s="10">
        <f>SUM(B13:I13)</f>
        <v>168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>SUM(B15:I15)</f>
        <v>1</v>
      </c>
    </row>
    <row r="16" spans="1:10" ht="12.75">
      <c r="A16" s="8" t="s">
        <v>24</v>
      </c>
      <c r="B16" s="9">
        <v>4</v>
      </c>
      <c r="C16" s="9">
        <v>0</v>
      </c>
      <c r="D16" s="9">
        <v>0</v>
      </c>
      <c r="E16" s="9">
        <v>0</v>
      </c>
      <c r="F16" s="9">
        <v>8</v>
      </c>
      <c r="G16" s="9">
        <v>0</v>
      </c>
      <c r="H16" s="9">
        <v>0</v>
      </c>
      <c r="I16" s="9">
        <v>0</v>
      </c>
      <c r="J16" s="10">
        <f>SUM(B16:I16)</f>
        <v>12</v>
      </c>
    </row>
    <row r="17" spans="1:10" ht="12.75">
      <c r="A17" s="8" t="s">
        <v>25</v>
      </c>
      <c r="B17" s="9">
        <v>59</v>
      </c>
      <c r="C17" s="9">
        <v>20</v>
      </c>
      <c r="D17" s="9">
        <v>0</v>
      </c>
      <c r="E17" s="9">
        <v>0</v>
      </c>
      <c r="F17" s="9">
        <v>33</v>
      </c>
      <c r="G17" s="9">
        <v>2</v>
      </c>
      <c r="H17" s="9">
        <v>1</v>
      </c>
      <c r="I17" s="9">
        <v>0</v>
      </c>
      <c r="J17" s="10">
        <f>SUM(B17:I17)</f>
        <v>115</v>
      </c>
    </row>
    <row r="18" spans="1:10" ht="12.75">
      <c r="A18" s="8" t="s">
        <v>26</v>
      </c>
      <c r="B18" s="9">
        <v>8</v>
      </c>
      <c r="C18" s="9">
        <v>2</v>
      </c>
      <c r="D18" s="9">
        <v>0</v>
      </c>
      <c r="E18" s="9">
        <v>0</v>
      </c>
      <c r="F18" s="9">
        <v>3</v>
      </c>
      <c r="G18" s="9">
        <v>0</v>
      </c>
      <c r="H18" s="9">
        <v>0</v>
      </c>
      <c r="I18" s="9">
        <v>0</v>
      </c>
      <c r="J18" s="10">
        <f>SUM(B18:I18)</f>
        <v>13</v>
      </c>
    </row>
    <row r="19" spans="1:10" ht="12.75">
      <c r="A19" s="8" t="s">
        <v>27</v>
      </c>
      <c r="B19" s="9">
        <v>9</v>
      </c>
      <c r="C19" s="9">
        <v>3</v>
      </c>
      <c r="D19" s="9">
        <v>0</v>
      </c>
      <c r="E19" s="9">
        <v>0</v>
      </c>
      <c r="F19" s="9">
        <v>3</v>
      </c>
      <c r="G19" s="9">
        <v>0</v>
      </c>
      <c r="H19" s="9">
        <v>0</v>
      </c>
      <c r="I19" s="9">
        <v>0</v>
      </c>
      <c r="J19" s="10">
        <f>SUM(B19:I19)</f>
        <v>15</v>
      </c>
    </row>
    <row r="20" spans="1:10" ht="12.75">
      <c r="A20" s="8" t="s">
        <v>28</v>
      </c>
      <c r="B20" s="9">
        <v>45</v>
      </c>
      <c r="C20" s="9">
        <v>16</v>
      </c>
      <c r="D20" s="9">
        <v>0</v>
      </c>
      <c r="E20" s="9">
        <v>0</v>
      </c>
      <c r="F20" s="9">
        <v>48</v>
      </c>
      <c r="G20" s="9">
        <v>0</v>
      </c>
      <c r="H20" s="9">
        <v>0</v>
      </c>
      <c r="I20" s="9">
        <v>0</v>
      </c>
      <c r="J20" s="10">
        <f>SUM(B20:I20)</f>
        <v>109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24</v>
      </c>
      <c r="C23" s="9">
        <v>6</v>
      </c>
      <c r="D23" s="9">
        <v>0</v>
      </c>
      <c r="E23" s="9">
        <v>0</v>
      </c>
      <c r="F23" s="9">
        <v>3</v>
      </c>
      <c r="G23" s="9">
        <v>0</v>
      </c>
      <c r="H23" s="9">
        <v>0</v>
      </c>
      <c r="I23" s="9">
        <v>0</v>
      </c>
      <c r="J23" s="10">
        <f>SUM(B23:I23)</f>
        <v>33</v>
      </c>
    </row>
    <row r="24" spans="1:10" ht="12.75">
      <c r="A24" s="8" t="s">
        <v>32</v>
      </c>
      <c r="B24" s="9">
        <v>9</v>
      </c>
      <c r="C24" s="9">
        <v>4</v>
      </c>
      <c r="D24" s="9">
        <v>0</v>
      </c>
      <c r="E24" s="9">
        <v>0</v>
      </c>
      <c r="F24" s="9">
        <v>1</v>
      </c>
      <c r="G24" s="9">
        <v>0</v>
      </c>
      <c r="H24" s="9">
        <v>0</v>
      </c>
      <c r="I24" s="9">
        <v>0</v>
      </c>
      <c r="J24" s="10">
        <f>SUM(B24:I24)</f>
        <v>14</v>
      </c>
    </row>
    <row r="25" spans="1:10" ht="12.75">
      <c r="A25" s="8" t="s">
        <v>33</v>
      </c>
      <c r="B25" s="9">
        <v>136</v>
      </c>
      <c r="C25" s="9">
        <v>40</v>
      </c>
      <c r="D25" s="9">
        <v>0</v>
      </c>
      <c r="E25" s="9">
        <v>0</v>
      </c>
      <c r="F25" s="9">
        <v>26</v>
      </c>
      <c r="G25" s="9">
        <v>0</v>
      </c>
      <c r="H25" s="9">
        <v>1</v>
      </c>
      <c r="I25" s="9">
        <v>0</v>
      </c>
      <c r="J25" s="10">
        <f>SUM(B25:I25)</f>
        <v>203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4</v>
      </c>
      <c r="C27" s="9">
        <v>0</v>
      </c>
      <c r="D27" s="9">
        <v>0</v>
      </c>
      <c r="E27" s="9">
        <v>0</v>
      </c>
      <c r="F27" s="9">
        <v>1</v>
      </c>
      <c r="G27" s="9">
        <v>0</v>
      </c>
      <c r="H27" s="9">
        <v>0</v>
      </c>
      <c r="I27" s="9">
        <v>0</v>
      </c>
      <c r="J27" s="10">
        <f>SUM(B27:I27)</f>
        <v>5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 t="s">
        <v>51</v>
      </c>
      <c r="H29" s="9" t="s">
        <v>51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12</v>
      </c>
      <c r="C30" s="9">
        <v>3</v>
      </c>
      <c r="D30" s="9">
        <v>0</v>
      </c>
      <c r="E30" s="9">
        <v>0</v>
      </c>
      <c r="F30" s="9">
        <v>1</v>
      </c>
      <c r="G30" s="9" t="s">
        <v>51</v>
      </c>
      <c r="H30" s="9" t="s">
        <v>51</v>
      </c>
      <c r="I30" s="9">
        <v>0</v>
      </c>
      <c r="J30" s="10">
        <f>SUM(B30:I30)</f>
        <v>16</v>
      </c>
    </row>
    <row r="31" spans="1:10" ht="12.75">
      <c r="A31" s="13">
        <v>32</v>
      </c>
      <c r="B31" s="9">
        <v>1</v>
      </c>
      <c r="C31" s="9">
        <v>0</v>
      </c>
      <c r="D31" s="9">
        <v>0</v>
      </c>
      <c r="E31" s="9">
        <v>0</v>
      </c>
      <c r="F31" s="9">
        <v>1</v>
      </c>
      <c r="G31" s="9" t="s">
        <v>51</v>
      </c>
      <c r="H31" s="9" t="s">
        <v>51</v>
      </c>
      <c r="I31" s="9">
        <v>0</v>
      </c>
      <c r="J31" s="10">
        <f>SUM(B31:I31)</f>
        <v>2</v>
      </c>
    </row>
    <row r="32" spans="1:10" ht="12.75">
      <c r="A32" s="13">
        <v>33</v>
      </c>
      <c r="B32" s="9">
        <v>5</v>
      </c>
      <c r="C32" s="9">
        <v>2</v>
      </c>
      <c r="D32" s="9">
        <v>0</v>
      </c>
      <c r="E32" s="9">
        <v>0</v>
      </c>
      <c r="F32" s="9">
        <v>2</v>
      </c>
      <c r="G32" s="9" t="s">
        <v>51</v>
      </c>
      <c r="H32" s="9" t="s">
        <v>51</v>
      </c>
      <c r="I32" s="9">
        <v>0</v>
      </c>
      <c r="J32" s="10">
        <f>SUM(B32:I32)</f>
        <v>9</v>
      </c>
    </row>
    <row r="33" spans="1:10" ht="12.75">
      <c r="A33" s="13">
        <v>34</v>
      </c>
      <c r="B33" s="9">
        <v>44</v>
      </c>
      <c r="C33" s="9">
        <v>12</v>
      </c>
      <c r="D33" s="9">
        <v>0</v>
      </c>
      <c r="E33" s="9">
        <v>0</v>
      </c>
      <c r="F33" s="9">
        <v>6</v>
      </c>
      <c r="G33" s="9" t="s">
        <v>51</v>
      </c>
      <c r="H33" s="9" t="s">
        <v>51</v>
      </c>
      <c r="I33" s="9">
        <v>0</v>
      </c>
      <c r="J33" s="10">
        <f>SUM(B33:I33)</f>
        <v>62</v>
      </c>
    </row>
    <row r="34" spans="1:10" ht="12.75">
      <c r="A34" s="13">
        <v>35</v>
      </c>
      <c r="B34" s="9">
        <v>28</v>
      </c>
      <c r="C34" s="9">
        <v>11</v>
      </c>
      <c r="D34" s="9">
        <v>0</v>
      </c>
      <c r="E34" s="9">
        <v>0</v>
      </c>
      <c r="F34" s="9">
        <v>3</v>
      </c>
      <c r="G34" s="9" t="s">
        <v>51</v>
      </c>
      <c r="H34" s="9" t="s">
        <v>51</v>
      </c>
      <c r="I34" s="9">
        <v>0</v>
      </c>
      <c r="J34" s="10">
        <f>SUM(B34:I34)</f>
        <v>42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9</v>
      </c>
      <c r="C36" s="9">
        <v>5</v>
      </c>
      <c r="D36" s="9">
        <v>0</v>
      </c>
      <c r="E36" s="9">
        <v>0</v>
      </c>
      <c r="F36" s="9" t="s">
        <v>51</v>
      </c>
      <c r="G36" s="9" t="s">
        <v>51</v>
      </c>
      <c r="H36" s="9" t="s">
        <v>51</v>
      </c>
      <c r="I36" s="9">
        <v>0</v>
      </c>
      <c r="J36" s="10">
        <f>SUM(B36:I36)</f>
        <v>14</v>
      </c>
    </row>
    <row r="37" spans="1:10" ht="12.75">
      <c r="A37" s="13">
        <v>51</v>
      </c>
      <c r="B37" s="9">
        <v>7</v>
      </c>
      <c r="C37" s="9">
        <v>4</v>
      </c>
      <c r="D37" s="9">
        <v>0</v>
      </c>
      <c r="E37" s="9">
        <v>0</v>
      </c>
      <c r="F37" s="9" t="s">
        <v>51</v>
      </c>
      <c r="G37" s="9" t="s">
        <v>51</v>
      </c>
      <c r="H37" s="9" t="s">
        <v>51</v>
      </c>
      <c r="I37" s="9">
        <v>0</v>
      </c>
      <c r="J37" s="10">
        <f>SUM(B37:I37)</f>
        <v>11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1483</v>
      </c>
      <c r="C39" s="9">
        <v>547</v>
      </c>
      <c r="D39" s="9">
        <v>0</v>
      </c>
      <c r="E39" s="9">
        <v>0</v>
      </c>
      <c r="F39" s="9" t="s">
        <v>51</v>
      </c>
      <c r="G39" s="9" t="s">
        <v>51</v>
      </c>
      <c r="H39" s="9" t="s">
        <v>51</v>
      </c>
      <c r="I39" s="9">
        <v>0</v>
      </c>
      <c r="J39" s="10">
        <f>SUM(B39:I39)</f>
        <v>2030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 t="s">
        <v>51</v>
      </c>
      <c r="G40" s="9" t="s">
        <v>51</v>
      </c>
      <c r="H40" s="9" t="s">
        <v>51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2052</v>
      </c>
      <c r="C41" s="14">
        <f>SUM(C5:C40)</f>
        <v>762</v>
      </c>
      <c r="D41" s="14">
        <f>SUM(D5:D40)</f>
        <v>0</v>
      </c>
      <c r="E41" s="14">
        <f>SUM(E5:E40)</f>
        <v>0</v>
      </c>
      <c r="F41" s="14">
        <f>SUM(F5:F40)</f>
        <v>224</v>
      </c>
      <c r="G41" s="14">
        <f>SUM(G5:G40)</f>
        <v>2</v>
      </c>
      <c r="H41" s="14">
        <f>SUM(H5:H40)</f>
        <v>2</v>
      </c>
      <c r="I41" s="14">
        <f>SUM(I5:I40)</f>
        <v>0</v>
      </c>
      <c r="J41" s="14">
        <f>SUM(J5:J40)</f>
        <v>3042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109</v>
      </c>
      <c r="C43" s="10">
        <f>SUM(C5:C11)</f>
        <v>56</v>
      </c>
      <c r="D43" s="10">
        <f>SUM(D5:D11)</f>
        <v>0</v>
      </c>
      <c r="E43" s="10">
        <f>SUM(E5:E11)</f>
        <v>0</v>
      </c>
      <c r="F43" s="10">
        <f>SUM(F5:F11)</f>
        <v>3</v>
      </c>
      <c r="G43" s="10">
        <f>SUM(G5:G11)</f>
        <v>0</v>
      </c>
      <c r="H43" s="10">
        <f>SUM(H5:H11)</f>
        <v>0</v>
      </c>
      <c r="I43" s="10">
        <f>SUM(I5:I11)</f>
        <v>0</v>
      </c>
      <c r="J43" s="10">
        <f>SUM(J5:J11)</f>
        <v>168</v>
      </c>
    </row>
    <row r="44" spans="1:10" ht="12.75">
      <c r="A44" s="16" t="s">
        <v>43</v>
      </c>
      <c r="B44" s="22">
        <f>B13</f>
        <v>55</v>
      </c>
      <c r="C44" s="22">
        <f>C13</f>
        <v>31</v>
      </c>
      <c r="D44" s="22">
        <f>D13</f>
        <v>0</v>
      </c>
      <c r="E44" s="22">
        <f>E13</f>
        <v>0</v>
      </c>
      <c r="F44" s="22">
        <f>F13</f>
        <v>82</v>
      </c>
      <c r="G44" s="22" t="str">
        <f>G13</f>
        <v>0</v>
      </c>
      <c r="H44" s="22" t="str">
        <f>H13</f>
        <v>0</v>
      </c>
      <c r="I44" s="22">
        <f>I13</f>
        <v>0</v>
      </c>
      <c r="J44" s="10">
        <f>J13</f>
        <v>168</v>
      </c>
    </row>
    <row r="45" spans="1:10" ht="12.75">
      <c r="A45" s="16" t="s">
        <v>44</v>
      </c>
      <c r="B45" s="10">
        <f>SUM(B15:B21)</f>
        <v>126</v>
      </c>
      <c r="C45" s="10">
        <f>SUM(C15:C21)</f>
        <v>41</v>
      </c>
      <c r="D45" s="10">
        <f>SUM(D15:D21)</f>
        <v>0</v>
      </c>
      <c r="E45" s="10">
        <f>SUM(E15:E21)</f>
        <v>0</v>
      </c>
      <c r="F45" s="10">
        <f>SUM(F15:F21)</f>
        <v>95</v>
      </c>
      <c r="G45" s="10">
        <f>SUM(G15:G21)</f>
        <v>2</v>
      </c>
      <c r="H45" s="10">
        <f>SUM(H15:H21)</f>
        <v>1</v>
      </c>
      <c r="I45" s="10">
        <f>SUM(I15:I21)</f>
        <v>0</v>
      </c>
      <c r="J45" s="10">
        <f>SUM(J15:J21)</f>
        <v>265</v>
      </c>
    </row>
    <row r="46" spans="1:10" ht="12.75">
      <c r="A46" s="16" t="s">
        <v>45</v>
      </c>
      <c r="B46" s="10">
        <f>SUM(B23:B27)</f>
        <v>173</v>
      </c>
      <c r="C46" s="10">
        <f>SUM(C23:C27)</f>
        <v>50</v>
      </c>
      <c r="D46" s="10">
        <f>SUM(D23:D27)</f>
        <v>0</v>
      </c>
      <c r="E46" s="10">
        <f>SUM(E23:E27)</f>
        <v>0</v>
      </c>
      <c r="F46" s="10">
        <f>SUM(F23:F27)</f>
        <v>31</v>
      </c>
      <c r="G46" s="10">
        <f>SUM(G23:G27)</f>
        <v>0</v>
      </c>
      <c r="H46" s="10">
        <f>SUM(H23:H27)</f>
        <v>1</v>
      </c>
      <c r="I46" s="10">
        <f>SUM(I23:I27)</f>
        <v>0</v>
      </c>
      <c r="J46" s="10">
        <f>SUM(J23:J27)</f>
        <v>255</v>
      </c>
    </row>
    <row r="47" spans="1:10" ht="12.75">
      <c r="A47" s="16" t="s">
        <v>46</v>
      </c>
      <c r="B47" s="10">
        <f>SUM(B29:B34)</f>
        <v>90</v>
      </c>
      <c r="C47" s="10">
        <f>SUM(C29:C34)</f>
        <v>28</v>
      </c>
      <c r="D47" s="10">
        <f>SUM(D29:D34)</f>
        <v>0</v>
      </c>
      <c r="E47" s="10">
        <f>SUM(E29:E34)</f>
        <v>0</v>
      </c>
      <c r="F47" s="10">
        <f>SUM(F29:F34)</f>
        <v>13</v>
      </c>
      <c r="G47" s="10">
        <f>SUM(G29:G34)</f>
        <v>0</v>
      </c>
      <c r="H47" s="10">
        <f>SUM(H29:H34)</f>
        <v>0</v>
      </c>
      <c r="I47" s="10">
        <f>SUM(I29:I34)</f>
        <v>0</v>
      </c>
      <c r="J47" s="10">
        <f>SUM(J29:J34)</f>
        <v>131</v>
      </c>
    </row>
    <row r="48" spans="1:10" ht="12.75">
      <c r="A48" s="16" t="s">
        <v>47</v>
      </c>
      <c r="B48" s="10">
        <f>SUM(B36:B37)</f>
        <v>16</v>
      </c>
      <c r="C48" s="10">
        <f>SUM(C36:C37)</f>
        <v>9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25</v>
      </c>
    </row>
    <row r="49" spans="1:10" ht="12.75">
      <c r="A49" s="16" t="s">
        <v>52</v>
      </c>
      <c r="B49" s="10">
        <f>SUM(B39:B40)</f>
        <v>1483</v>
      </c>
      <c r="C49" s="10">
        <f>SUM(C39:C40)</f>
        <v>547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2030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71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8</v>
      </c>
      <c r="C5" s="9">
        <v>5</v>
      </c>
      <c r="D5" s="9">
        <v>0</v>
      </c>
      <c r="E5" s="9">
        <v>0</v>
      </c>
      <c r="F5" s="9">
        <v>1</v>
      </c>
      <c r="G5" s="9">
        <v>0</v>
      </c>
      <c r="H5" s="9">
        <v>0</v>
      </c>
      <c r="I5" s="9">
        <v>0</v>
      </c>
      <c r="J5" s="10">
        <f>SUM(B5:I5)</f>
        <v>14</v>
      </c>
    </row>
    <row r="6" spans="1:10" ht="12.75">
      <c r="A6" s="8" t="s">
        <v>14</v>
      </c>
      <c r="B6" s="9">
        <v>6</v>
      </c>
      <c r="C6" s="9">
        <v>2</v>
      </c>
      <c r="D6" s="9">
        <v>0</v>
      </c>
      <c r="E6" s="9">
        <v>0</v>
      </c>
      <c r="F6" s="9">
        <v>1</v>
      </c>
      <c r="G6" s="9">
        <v>0</v>
      </c>
      <c r="H6" s="9">
        <v>0</v>
      </c>
      <c r="I6" s="9">
        <v>0</v>
      </c>
      <c r="J6" s="10">
        <f>SUM(B6:I6)</f>
        <v>9</v>
      </c>
    </row>
    <row r="7" spans="1:10" ht="12.75">
      <c r="A7" s="8" t="s">
        <v>15</v>
      </c>
      <c r="B7" s="9">
        <v>87</v>
      </c>
      <c r="C7" s="9">
        <v>26</v>
      </c>
      <c r="D7" s="9">
        <v>0</v>
      </c>
      <c r="E7" s="9">
        <v>0</v>
      </c>
      <c r="F7" s="9">
        <v>4</v>
      </c>
      <c r="G7" s="9">
        <v>1</v>
      </c>
      <c r="H7" s="9">
        <v>2</v>
      </c>
      <c r="I7" s="9">
        <v>0</v>
      </c>
      <c r="J7" s="10">
        <f>SUM(B7:I7)</f>
        <v>120</v>
      </c>
    </row>
    <row r="8" spans="1:10" ht="12.75">
      <c r="A8" s="8" t="s">
        <v>16</v>
      </c>
      <c r="B8" s="9">
        <v>11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11</v>
      </c>
    </row>
    <row r="9" spans="1:10" ht="12.75">
      <c r="A9" s="8" t="s">
        <v>17</v>
      </c>
      <c r="B9" s="9">
        <v>2</v>
      </c>
      <c r="C9" s="9">
        <v>1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3</v>
      </c>
    </row>
    <row r="10" spans="1:10" ht="12.75">
      <c r="A10" s="8" t="s">
        <v>18</v>
      </c>
      <c r="B10" s="9">
        <v>97</v>
      </c>
      <c r="C10" s="9">
        <v>22</v>
      </c>
      <c r="D10" s="9">
        <v>0</v>
      </c>
      <c r="E10" s="9">
        <v>0</v>
      </c>
      <c r="F10" s="9">
        <v>4</v>
      </c>
      <c r="G10" s="9">
        <v>0</v>
      </c>
      <c r="H10" s="9">
        <v>1</v>
      </c>
      <c r="I10" s="9">
        <v>0</v>
      </c>
      <c r="J10" s="10">
        <f>SUM(B10:I10)</f>
        <v>124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8" t="s">
        <v>21</v>
      </c>
      <c r="B13" s="9">
        <v>114</v>
      </c>
      <c r="C13" s="9">
        <v>35</v>
      </c>
      <c r="D13" s="9">
        <v>0</v>
      </c>
      <c r="E13" s="9">
        <v>0</v>
      </c>
      <c r="F13" s="9">
        <v>83</v>
      </c>
      <c r="G13" s="9" t="s">
        <v>51</v>
      </c>
      <c r="H13" s="9" t="s">
        <v>51</v>
      </c>
      <c r="I13" s="9">
        <v>0</v>
      </c>
      <c r="J13" s="10">
        <f>SUM(B13:I13)</f>
        <v>232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3</v>
      </c>
      <c r="C15" s="9">
        <v>6</v>
      </c>
      <c r="D15" s="9">
        <v>0</v>
      </c>
      <c r="E15" s="9">
        <v>0</v>
      </c>
      <c r="F15" s="9">
        <v>4</v>
      </c>
      <c r="G15" s="9" t="s">
        <v>51</v>
      </c>
      <c r="H15" s="9">
        <v>0</v>
      </c>
      <c r="I15" s="9">
        <v>0</v>
      </c>
      <c r="J15" s="10">
        <f>SUM(B15:I15)</f>
        <v>13</v>
      </c>
    </row>
    <row r="16" spans="1:10" ht="12.75">
      <c r="A16" s="8" t="s">
        <v>24</v>
      </c>
      <c r="B16" s="9">
        <v>16</v>
      </c>
      <c r="C16" s="9">
        <v>6</v>
      </c>
      <c r="D16" s="9">
        <v>0</v>
      </c>
      <c r="E16" s="9">
        <v>0</v>
      </c>
      <c r="F16" s="9">
        <v>7</v>
      </c>
      <c r="G16" s="9" t="s">
        <v>51</v>
      </c>
      <c r="H16" s="9">
        <v>0</v>
      </c>
      <c r="I16" s="9">
        <v>0</v>
      </c>
      <c r="J16" s="10">
        <f>SUM(B16:I16)</f>
        <v>29</v>
      </c>
    </row>
    <row r="17" spans="1:10" ht="12.75">
      <c r="A17" s="8" t="s">
        <v>25</v>
      </c>
      <c r="B17" s="9">
        <v>126</v>
      </c>
      <c r="C17" s="9">
        <v>51</v>
      </c>
      <c r="D17" s="9">
        <v>0</v>
      </c>
      <c r="E17" s="9">
        <v>0</v>
      </c>
      <c r="F17" s="9">
        <v>74</v>
      </c>
      <c r="G17" s="9" t="s">
        <v>51</v>
      </c>
      <c r="H17" s="9">
        <v>2</v>
      </c>
      <c r="I17" s="9">
        <v>0</v>
      </c>
      <c r="J17" s="10">
        <f>SUM(B17:I17)</f>
        <v>253</v>
      </c>
    </row>
    <row r="18" spans="1:10" ht="12.75">
      <c r="A18" s="8" t="s">
        <v>26</v>
      </c>
      <c r="B18" s="9">
        <v>5</v>
      </c>
      <c r="C18" s="9">
        <v>0</v>
      </c>
      <c r="D18" s="9">
        <v>0</v>
      </c>
      <c r="E18" s="9">
        <v>0</v>
      </c>
      <c r="F18" s="9">
        <v>8</v>
      </c>
      <c r="G18" s="9" t="s">
        <v>51</v>
      </c>
      <c r="H18" s="9">
        <v>0</v>
      </c>
      <c r="I18" s="9">
        <v>0</v>
      </c>
      <c r="J18" s="10">
        <f>SUM(B18:I18)</f>
        <v>13</v>
      </c>
    </row>
    <row r="19" spans="1:10" ht="12.75">
      <c r="A19" s="8" t="s">
        <v>27</v>
      </c>
      <c r="B19" s="9">
        <v>32</v>
      </c>
      <c r="C19" s="9">
        <v>11</v>
      </c>
      <c r="D19" s="9">
        <v>0</v>
      </c>
      <c r="E19" s="9">
        <v>0</v>
      </c>
      <c r="F19" s="9">
        <v>6</v>
      </c>
      <c r="G19" s="9" t="s">
        <v>51</v>
      </c>
      <c r="H19" s="9">
        <v>0</v>
      </c>
      <c r="I19" s="9">
        <v>0</v>
      </c>
      <c r="J19" s="10">
        <f>SUM(B19:I19)</f>
        <v>49</v>
      </c>
    </row>
    <row r="20" spans="1:10" ht="12.75">
      <c r="A20" s="8" t="s">
        <v>28</v>
      </c>
      <c r="B20" s="9">
        <v>117</v>
      </c>
      <c r="C20" s="9">
        <v>42</v>
      </c>
      <c r="D20" s="9">
        <v>0</v>
      </c>
      <c r="E20" s="9">
        <v>0</v>
      </c>
      <c r="F20" s="9">
        <v>42</v>
      </c>
      <c r="G20" s="9" t="s">
        <v>51</v>
      </c>
      <c r="H20" s="9">
        <v>2</v>
      </c>
      <c r="I20" s="9">
        <v>0</v>
      </c>
      <c r="J20" s="10">
        <f>SUM(B20:I20)</f>
        <v>203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 t="s">
        <v>51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39</v>
      </c>
      <c r="C23" s="9">
        <v>11</v>
      </c>
      <c r="D23" s="9">
        <v>0</v>
      </c>
      <c r="E23" s="9">
        <v>0</v>
      </c>
      <c r="F23" s="9">
        <v>6</v>
      </c>
      <c r="G23" s="9" t="s">
        <v>51</v>
      </c>
      <c r="H23" s="9">
        <v>0</v>
      </c>
      <c r="I23" s="9">
        <v>0</v>
      </c>
      <c r="J23" s="10">
        <f>SUM(B23:I23)</f>
        <v>56</v>
      </c>
    </row>
    <row r="24" spans="1:10" ht="12.75">
      <c r="A24" s="8" t="s">
        <v>32</v>
      </c>
      <c r="B24" s="9">
        <v>29</v>
      </c>
      <c r="C24" s="9">
        <v>12</v>
      </c>
      <c r="D24" s="9">
        <v>0</v>
      </c>
      <c r="E24" s="9">
        <v>0</v>
      </c>
      <c r="F24" s="9">
        <v>1</v>
      </c>
      <c r="G24" s="9" t="s">
        <v>51</v>
      </c>
      <c r="H24" s="9">
        <v>0</v>
      </c>
      <c r="I24" s="9">
        <v>0</v>
      </c>
      <c r="J24" s="10">
        <f>SUM(B24:I24)</f>
        <v>42</v>
      </c>
    </row>
    <row r="25" spans="1:10" ht="12.75">
      <c r="A25" s="8" t="s">
        <v>33</v>
      </c>
      <c r="B25" s="9">
        <v>197</v>
      </c>
      <c r="C25" s="9">
        <v>60</v>
      </c>
      <c r="D25" s="9">
        <v>0</v>
      </c>
      <c r="E25" s="9">
        <v>0</v>
      </c>
      <c r="F25" s="9">
        <v>49</v>
      </c>
      <c r="G25" s="9" t="s">
        <v>51</v>
      </c>
      <c r="H25" s="9">
        <v>1</v>
      </c>
      <c r="I25" s="9">
        <v>0</v>
      </c>
      <c r="J25" s="10">
        <f>SUM(B25:I25)</f>
        <v>307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 t="s">
        <v>51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3</v>
      </c>
      <c r="C27" s="9">
        <v>3</v>
      </c>
      <c r="D27" s="9">
        <v>0</v>
      </c>
      <c r="E27" s="9">
        <v>0</v>
      </c>
      <c r="F27" s="9">
        <v>7</v>
      </c>
      <c r="G27" s="9" t="s">
        <v>51</v>
      </c>
      <c r="H27" s="9">
        <v>0</v>
      </c>
      <c r="I27" s="9">
        <v>0</v>
      </c>
      <c r="J27" s="10">
        <f>SUM(B27:I27)</f>
        <v>13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 t="s">
        <v>51</v>
      </c>
      <c r="H29" s="9" t="s">
        <v>51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33</v>
      </c>
      <c r="C30" s="9">
        <v>6</v>
      </c>
      <c r="D30" s="9">
        <v>0</v>
      </c>
      <c r="E30" s="9">
        <v>0</v>
      </c>
      <c r="F30" s="9">
        <v>3</v>
      </c>
      <c r="G30" s="9" t="s">
        <v>51</v>
      </c>
      <c r="H30" s="9" t="s">
        <v>51</v>
      </c>
      <c r="I30" s="9">
        <v>0</v>
      </c>
      <c r="J30" s="10">
        <f>SUM(B30:I30)</f>
        <v>42</v>
      </c>
    </row>
    <row r="31" spans="1:10" ht="12.75">
      <c r="A31" s="13">
        <v>32</v>
      </c>
      <c r="B31" s="9">
        <v>4</v>
      </c>
      <c r="C31" s="9">
        <v>0</v>
      </c>
      <c r="D31" s="9">
        <v>0</v>
      </c>
      <c r="E31" s="9">
        <v>0</v>
      </c>
      <c r="F31" s="9">
        <v>2</v>
      </c>
      <c r="G31" s="9" t="s">
        <v>51</v>
      </c>
      <c r="H31" s="9" t="s">
        <v>51</v>
      </c>
      <c r="I31" s="9">
        <v>0</v>
      </c>
      <c r="J31" s="10">
        <f>SUM(B31:I31)</f>
        <v>6</v>
      </c>
    </row>
    <row r="32" spans="1:10" ht="12.75">
      <c r="A32" s="13">
        <v>33</v>
      </c>
      <c r="B32" s="9">
        <v>10</v>
      </c>
      <c r="C32" s="9">
        <v>8</v>
      </c>
      <c r="D32" s="9">
        <v>0</v>
      </c>
      <c r="E32" s="9">
        <v>0</v>
      </c>
      <c r="F32" s="9">
        <v>0</v>
      </c>
      <c r="G32" s="9" t="s">
        <v>51</v>
      </c>
      <c r="H32" s="9" t="s">
        <v>51</v>
      </c>
      <c r="I32" s="9">
        <v>0</v>
      </c>
      <c r="J32" s="10">
        <f>SUM(B32:I32)</f>
        <v>18</v>
      </c>
    </row>
    <row r="33" spans="1:10" ht="12.75">
      <c r="A33" s="13">
        <v>34</v>
      </c>
      <c r="B33" s="9">
        <v>74</v>
      </c>
      <c r="C33" s="9">
        <v>25</v>
      </c>
      <c r="D33" s="9">
        <v>0</v>
      </c>
      <c r="E33" s="9">
        <v>0</v>
      </c>
      <c r="F33" s="9">
        <v>5</v>
      </c>
      <c r="G33" s="9" t="s">
        <v>51</v>
      </c>
      <c r="H33" s="9" t="s">
        <v>51</v>
      </c>
      <c r="I33" s="9">
        <v>0</v>
      </c>
      <c r="J33" s="10">
        <f>SUM(B33:I33)</f>
        <v>104</v>
      </c>
    </row>
    <row r="34" spans="1:10" ht="12.75">
      <c r="A34" s="13">
        <v>35</v>
      </c>
      <c r="B34" s="9">
        <v>75</v>
      </c>
      <c r="C34" s="9">
        <v>32</v>
      </c>
      <c r="D34" s="9">
        <v>0</v>
      </c>
      <c r="E34" s="9">
        <v>0</v>
      </c>
      <c r="F34" s="9">
        <v>8</v>
      </c>
      <c r="G34" s="9" t="s">
        <v>51</v>
      </c>
      <c r="H34" s="9" t="s">
        <v>51</v>
      </c>
      <c r="I34" s="9">
        <v>0</v>
      </c>
      <c r="J34" s="10">
        <f>SUM(B34:I34)</f>
        <v>115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18</v>
      </c>
      <c r="C36" s="9">
        <v>5</v>
      </c>
      <c r="D36" s="9">
        <v>0</v>
      </c>
      <c r="E36" s="9">
        <v>0</v>
      </c>
      <c r="F36" s="9" t="s">
        <v>51</v>
      </c>
      <c r="G36" s="9" t="s">
        <v>51</v>
      </c>
      <c r="H36" s="9">
        <v>1</v>
      </c>
      <c r="I36" s="9">
        <v>0</v>
      </c>
      <c r="J36" s="10">
        <f>SUM(B36:I36)</f>
        <v>24</v>
      </c>
    </row>
    <row r="37" spans="1:10" ht="12.75">
      <c r="A37" s="13">
        <v>51</v>
      </c>
      <c r="B37" s="9">
        <v>1</v>
      </c>
      <c r="C37" s="9">
        <v>2</v>
      </c>
      <c r="D37" s="9">
        <v>0</v>
      </c>
      <c r="E37" s="9">
        <v>0</v>
      </c>
      <c r="F37" s="9" t="s">
        <v>51</v>
      </c>
      <c r="G37" s="9" t="s">
        <v>51</v>
      </c>
      <c r="H37" s="9">
        <v>0</v>
      </c>
      <c r="I37" s="9">
        <v>0</v>
      </c>
      <c r="J37" s="10">
        <f>SUM(B37:I37)</f>
        <v>3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2269</v>
      </c>
      <c r="C39" s="9">
        <v>642</v>
      </c>
      <c r="D39" s="9">
        <v>0</v>
      </c>
      <c r="E39" s="9">
        <v>0</v>
      </c>
      <c r="F39" s="9" t="s">
        <v>51</v>
      </c>
      <c r="G39" s="9" t="s">
        <v>51</v>
      </c>
      <c r="H39" s="9">
        <v>1</v>
      </c>
      <c r="I39" s="9">
        <v>0</v>
      </c>
      <c r="J39" s="10">
        <f>SUM(B39:I39)</f>
        <v>2912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 t="s">
        <v>51</v>
      </c>
      <c r="G40" s="9" t="s">
        <v>51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3376</v>
      </c>
      <c r="C41" s="14">
        <f>SUM(C5:C40)</f>
        <v>1013</v>
      </c>
      <c r="D41" s="14">
        <f>SUM(D5:D40)</f>
        <v>0</v>
      </c>
      <c r="E41" s="14">
        <f>SUM(E5:E40)</f>
        <v>0</v>
      </c>
      <c r="F41" s="14">
        <f>SUM(F5:F40)</f>
        <v>315</v>
      </c>
      <c r="G41" s="14">
        <f>SUM(G5:G40)</f>
        <v>1</v>
      </c>
      <c r="H41" s="14">
        <f>SUM(H5:H40)</f>
        <v>10</v>
      </c>
      <c r="I41" s="14">
        <f>SUM(I5:I40)</f>
        <v>0</v>
      </c>
      <c r="J41" s="14">
        <f>SUM(J5:J40)</f>
        <v>4715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211</v>
      </c>
      <c r="C43" s="10">
        <f>SUM(C5:C11)</f>
        <v>56</v>
      </c>
      <c r="D43" s="10">
        <f>SUM(D5:D11)</f>
        <v>0</v>
      </c>
      <c r="E43" s="10">
        <f>SUM(E5:E11)</f>
        <v>0</v>
      </c>
      <c r="F43" s="10">
        <f>SUM(F5:F11)</f>
        <v>10</v>
      </c>
      <c r="G43" s="10">
        <f>SUM(G5:G11)</f>
        <v>1</v>
      </c>
      <c r="H43" s="10">
        <f>SUM(H5:H11)</f>
        <v>3</v>
      </c>
      <c r="I43" s="10">
        <f>SUM(I5:I11)</f>
        <v>0</v>
      </c>
      <c r="J43" s="10">
        <f>SUM(J5:J11)</f>
        <v>281</v>
      </c>
    </row>
    <row r="44" spans="1:10" ht="12.75">
      <c r="A44" s="16" t="s">
        <v>43</v>
      </c>
      <c r="B44" s="22">
        <f>B13</f>
        <v>114</v>
      </c>
      <c r="C44" s="22">
        <f>C13</f>
        <v>35</v>
      </c>
      <c r="D44" s="22">
        <f>D13</f>
        <v>0</v>
      </c>
      <c r="E44" s="22">
        <f>E13</f>
        <v>0</v>
      </c>
      <c r="F44" s="22">
        <f>F13</f>
        <v>83</v>
      </c>
      <c r="G44" s="22" t="str">
        <f>G13</f>
        <v>0</v>
      </c>
      <c r="H44" s="22" t="str">
        <f>H13</f>
        <v>0</v>
      </c>
      <c r="I44" s="22">
        <f>I13</f>
        <v>0</v>
      </c>
      <c r="J44" s="10">
        <f>J13</f>
        <v>232</v>
      </c>
    </row>
    <row r="45" spans="1:10" ht="12.75">
      <c r="A45" s="16" t="s">
        <v>44</v>
      </c>
      <c r="B45" s="10">
        <f>SUM(B15:B21)</f>
        <v>299</v>
      </c>
      <c r="C45" s="10">
        <f>SUM(C15:C21)</f>
        <v>116</v>
      </c>
      <c r="D45" s="10">
        <f>SUM(D15:D21)</f>
        <v>0</v>
      </c>
      <c r="E45" s="10">
        <f>SUM(E15:E21)</f>
        <v>0</v>
      </c>
      <c r="F45" s="10">
        <f>SUM(F15:F21)</f>
        <v>141</v>
      </c>
      <c r="G45" s="10">
        <f>SUM(G15:G21)</f>
        <v>0</v>
      </c>
      <c r="H45" s="10">
        <f>SUM(H15:H21)</f>
        <v>4</v>
      </c>
      <c r="I45" s="10">
        <f>SUM(I15:I21)</f>
        <v>0</v>
      </c>
      <c r="J45" s="10">
        <f>SUM(J15:J21)</f>
        <v>560</v>
      </c>
    </row>
    <row r="46" spans="1:10" ht="12.75">
      <c r="A46" s="16" t="s">
        <v>45</v>
      </c>
      <c r="B46" s="10">
        <f>SUM(B23:B27)</f>
        <v>268</v>
      </c>
      <c r="C46" s="10">
        <f>SUM(C23:C27)</f>
        <v>86</v>
      </c>
      <c r="D46" s="10">
        <f>SUM(D23:D27)</f>
        <v>0</v>
      </c>
      <c r="E46" s="10">
        <f>SUM(E23:E27)</f>
        <v>0</v>
      </c>
      <c r="F46" s="10">
        <f>SUM(F23:F27)</f>
        <v>63</v>
      </c>
      <c r="G46" s="10">
        <f>SUM(G23:G27)</f>
        <v>0</v>
      </c>
      <c r="H46" s="10">
        <f>SUM(H23:H27)</f>
        <v>1</v>
      </c>
      <c r="I46" s="10">
        <f>SUM(I23:I27)</f>
        <v>0</v>
      </c>
      <c r="J46" s="10">
        <f>SUM(J23:J27)</f>
        <v>418</v>
      </c>
    </row>
    <row r="47" spans="1:10" ht="12.75">
      <c r="A47" s="16" t="s">
        <v>46</v>
      </c>
      <c r="B47" s="10">
        <f>SUM(B29:B34)</f>
        <v>196</v>
      </c>
      <c r="C47" s="10">
        <f>SUM(C29:C34)</f>
        <v>71</v>
      </c>
      <c r="D47" s="10">
        <f>SUM(D29:D34)</f>
        <v>0</v>
      </c>
      <c r="E47" s="10">
        <f>SUM(E29:E34)</f>
        <v>0</v>
      </c>
      <c r="F47" s="10">
        <f>SUM(F29:F34)</f>
        <v>18</v>
      </c>
      <c r="G47" s="10">
        <f>SUM(G29:G34)</f>
        <v>0</v>
      </c>
      <c r="H47" s="10">
        <f>SUM(H29:H34)</f>
        <v>0</v>
      </c>
      <c r="I47" s="10">
        <f>SUM(I29:I34)</f>
        <v>0</v>
      </c>
      <c r="J47" s="10">
        <f>SUM(J29:J34)</f>
        <v>285</v>
      </c>
    </row>
    <row r="48" spans="1:10" ht="12.75">
      <c r="A48" s="16" t="s">
        <v>47</v>
      </c>
      <c r="B48" s="10">
        <f>SUM(B36:B37)</f>
        <v>19</v>
      </c>
      <c r="C48" s="10">
        <f>SUM(C36:C37)</f>
        <v>7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1</v>
      </c>
      <c r="I48" s="10">
        <f>SUM(I36:I37)</f>
        <v>0</v>
      </c>
      <c r="J48" s="10">
        <f>SUM(J36:J37)</f>
        <v>27</v>
      </c>
    </row>
    <row r="49" spans="1:10" ht="12.75">
      <c r="A49" s="16" t="s">
        <v>52</v>
      </c>
      <c r="B49" s="10">
        <f>SUM(B39:B40)</f>
        <v>2269</v>
      </c>
      <c r="C49" s="10">
        <f>SUM(C39:C40)</f>
        <v>642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1</v>
      </c>
      <c r="I49" s="10">
        <f>SUM(I39:I40)</f>
        <v>0</v>
      </c>
      <c r="J49" s="10">
        <f>SUM(J39:J40)</f>
        <v>2912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72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9</v>
      </c>
      <c r="C5" s="9">
        <v>6</v>
      </c>
      <c r="D5" s="9">
        <v>0</v>
      </c>
      <c r="E5" s="9">
        <v>0</v>
      </c>
      <c r="F5" s="9">
        <v>0</v>
      </c>
      <c r="G5" s="9" t="s">
        <v>51</v>
      </c>
      <c r="H5" s="9">
        <v>0</v>
      </c>
      <c r="I5" s="9">
        <v>0</v>
      </c>
      <c r="J5" s="10">
        <f>SUM(B5:I5)</f>
        <v>15</v>
      </c>
    </row>
    <row r="6" spans="1:10" ht="12.75">
      <c r="A6" s="8" t="s">
        <v>14</v>
      </c>
      <c r="B6" s="9">
        <v>7</v>
      </c>
      <c r="C6" s="9">
        <v>3</v>
      </c>
      <c r="D6" s="9">
        <v>0</v>
      </c>
      <c r="E6" s="9">
        <v>0</v>
      </c>
      <c r="F6" s="9">
        <v>1</v>
      </c>
      <c r="G6" s="9" t="s">
        <v>51</v>
      </c>
      <c r="H6" s="9">
        <v>0</v>
      </c>
      <c r="I6" s="9">
        <v>0</v>
      </c>
      <c r="J6" s="10">
        <f>SUM(B6:I6)</f>
        <v>11</v>
      </c>
    </row>
    <row r="7" spans="1:10" ht="12.75">
      <c r="A7" s="8" t="s">
        <v>15</v>
      </c>
      <c r="B7" s="9">
        <v>60</v>
      </c>
      <c r="C7" s="9">
        <v>21</v>
      </c>
      <c r="D7" s="9">
        <v>0</v>
      </c>
      <c r="E7" s="9">
        <v>0</v>
      </c>
      <c r="F7" s="9">
        <v>4</v>
      </c>
      <c r="G7" s="9" t="s">
        <v>51</v>
      </c>
      <c r="H7" s="9">
        <v>1</v>
      </c>
      <c r="I7" s="9">
        <v>0</v>
      </c>
      <c r="J7" s="10">
        <f>SUM(B7:I7)</f>
        <v>86</v>
      </c>
    </row>
    <row r="8" spans="1:10" ht="12.75">
      <c r="A8" s="8" t="s">
        <v>16</v>
      </c>
      <c r="B8" s="9">
        <v>7</v>
      </c>
      <c r="C8" s="9">
        <v>1</v>
      </c>
      <c r="D8" s="9">
        <v>0</v>
      </c>
      <c r="E8" s="9">
        <v>0</v>
      </c>
      <c r="F8" s="9">
        <v>0</v>
      </c>
      <c r="G8" s="9" t="s">
        <v>51</v>
      </c>
      <c r="H8" s="9">
        <v>2</v>
      </c>
      <c r="I8" s="9">
        <v>0</v>
      </c>
      <c r="J8" s="10">
        <f>SUM(B8:I8)</f>
        <v>10</v>
      </c>
    </row>
    <row r="9" spans="1:10" ht="12.75">
      <c r="A9" s="8" t="s">
        <v>17</v>
      </c>
      <c r="B9" s="9">
        <v>8</v>
      </c>
      <c r="C9" s="9">
        <v>3</v>
      </c>
      <c r="D9" s="9">
        <v>0</v>
      </c>
      <c r="E9" s="9">
        <v>0</v>
      </c>
      <c r="F9" s="9">
        <v>0</v>
      </c>
      <c r="G9" s="9" t="s">
        <v>51</v>
      </c>
      <c r="H9" s="9">
        <v>0</v>
      </c>
      <c r="I9" s="9">
        <v>0</v>
      </c>
      <c r="J9" s="10">
        <f>SUM(B9:I9)</f>
        <v>11</v>
      </c>
    </row>
    <row r="10" spans="1:10" ht="12.75">
      <c r="A10" s="8" t="s">
        <v>18</v>
      </c>
      <c r="B10" s="9">
        <v>56</v>
      </c>
      <c r="C10" s="9">
        <v>16</v>
      </c>
      <c r="D10" s="9">
        <v>0</v>
      </c>
      <c r="E10" s="9">
        <v>0</v>
      </c>
      <c r="F10" s="9">
        <v>4</v>
      </c>
      <c r="G10" s="9" t="s">
        <v>51</v>
      </c>
      <c r="H10" s="9">
        <v>0</v>
      </c>
      <c r="I10" s="9">
        <v>0</v>
      </c>
      <c r="J10" s="10">
        <f>SUM(B10:I10)</f>
        <v>76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 t="s">
        <v>51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 t="s">
        <v>51</v>
      </c>
      <c r="G12" s="12"/>
      <c r="H12" s="12"/>
      <c r="I12" s="12"/>
      <c r="J12" s="12"/>
    </row>
    <row r="13" spans="1:10" ht="12.75">
      <c r="A13" s="8" t="s">
        <v>21</v>
      </c>
      <c r="B13" s="9">
        <v>88</v>
      </c>
      <c r="C13" s="9">
        <v>32</v>
      </c>
      <c r="D13" s="9">
        <v>0</v>
      </c>
      <c r="E13" s="9">
        <v>0</v>
      </c>
      <c r="F13" s="9">
        <v>100</v>
      </c>
      <c r="G13" s="9" t="s">
        <v>51</v>
      </c>
      <c r="H13" s="9">
        <v>2</v>
      </c>
      <c r="I13" s="9">
        <v>0</v>
      </c>
      <c r="J13" s="10">
        <f>SUM(B13:I13)</f>
        <v>222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6</v>
      </c>
      <c r="C15" s="9">
        <v>2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>SUM(B15:I15)</f>
        <v>8</v>
      </c>
    </row>
    <row r="16" spans="1:10" ht="12.75">
      <c r="A16" s="8" t="s">
        <v>24</v>
      </c>
      <c r="B16" s="9">
        <v>7</v>
      </c>
      <c r="C16" s="9">
        <v>4</v>
      </c>
      <c r="D16" s="9">
        <v>0</v>
      </c>
      <c r="E16" s="9">
        <v>0</v>
      </c>
      <c r="F16" s="9">
        <v>6</v>
      </c>
      <c r="G16" s="9">
        <v>0</v>
      </c>
      <c r="H16" s="9">
        <v>0</v>
      </c>
      <c r="I16" s="9">
        <v>0</v>
      </c>
      <c r="J16" s="10">
        <f>SUM(B16:I16)</f>
        <v>17</v>
      </c>
    </row>
    <row r="17" spans="1:10" ht="12.75">
      <c r="A17" s="8" t="s">
        <v>25</v>
      </c>
      <c r="B17" s="9">
        <v>123</v>
      </c>
      <c r="C17" s="9">
        <v>40</v>
      </c>
      <c r="D17" s="9">
        <v>0</v>
      </c>
      <c r="E17" s="9">
        <v>0</v>
      </c>
      <c r="F17" s="9">
        <v>55</v>
      </c>
      <c r="G17" s="9">
        <v>1</v>
      </c>
      <c r="H17" s="9">
        <v>1</v>
      </c>
      <c r="I17" s="9">
        <v>0</v>
      </c>
      <c r="J17" s="10">
        <f>SUM(B17:I17)</f>
        <v>220</v>
      </c>
    </row>
    <row r="18" spans="1:10" ht="12.75">
      <c r="A18" s="8" t="s">
        <v>26</v>
      </c>
      <c r="B18" s="9">
        <v>9</v>
      </c>
      <c r="C18" s="9">
        <v>3</v>
      </c>
      <c r="D18" s="9">
        <v>0</v>
      </c>
      <c r="E18" s="9">
        <v>0</v>
      </c>
      <c r="F18" s="9">
        <v>4</v>
      </c>
      <c r="G18" s="9">
        <v>0</v>
      </c>
      <c r="H18" s="9">
        <v>0</v>
      </c>
      <c r="I18" s="9">
        <v>0</v>
      </c>
      <c r="J18" s="10">
        <f>SUM(B18:I18)</f>
        <v>16</v>
      </c>
    </row>
    <row r="19" spans="1:10" ht="12.75">
      <c r="A19" s="8" t="s">
        <v>27</v>
      </c>
      <c r="B19" s="9">
        <v>17</v>
      </c>
      <c r="C19" s="9">
        <v>10</v>
      </c>
      <c r="D19" s="9">
        <v>0</v>
      </c>
      <c r="E19" s="9">
        <v>0</v>
      </c>
      <c r="F19" s="9">
        <v>1</v>
      </c>
      <c r="G19" s="9">
        <v>0</v>
      </c>
      <c r="H19" s="9">
        <v>0</v>
      </c>
      <c r="I19" s="9">
        <v>0</v>
      </c>
      <c r="J19" s="10">
        <f>SUM(B19:I19)</f>
        <v>28</v>
      </c>
    </row>
    <row r="20" spans="1:10" ht="12.75">
      <c r="A20" s="8" t="s">
        <v>28</v>
      </c>
      <c r="B20" s="9">
        <v>90</v>
      </c>
      <c r="C20" s="9">
        <v>30</v>
      </c>
      <c r="D20" s="9">
        <v>0</v>
      </c>
      <c r="E20" s="9">
        <v>0</v>
      </c>
      <c r="F20" s="9">
        <v>39</v>
      </c>
      <c r="G20" s="9">
        <v>1</v>
      </c>
      <c r="H20" s="9">
        <v>2</v>
      </c>
      <c r="I20" s="9">
        <v>0</v>
      </c>
      <c r="J20" s="10">
        <f>SUM(B20:I20)</f>
        <v>162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22</v>
      </c>
      <c r="C23" s="9">
        <v>17</v>
      </c>
      <c r="D23" s="9">
        <v>0</v>
      </c>
      <c r="E23" s="9">
        <v>0</v>
      </c>
      <c r="F23" s="9">
        <v>2</v>
      </c>
      <c r="G23" s="9" t="s">
        <v>51</v>
      </c>
      <c r="H23" s="9">
        <v>0</v>
      </c>
      <c r="I23" s="9">
        <v>0</v>
      </c>
      <c r="J23" s="10">
        <f>SUM(B23:I23)</f>
        <v>41</v>
      </c>
    </row>
    <row r="24" spans="1:10" ht="12.75">
      <c r="A24" s="8" t="s">
        <v>32</v>
      </c>
      <c r="B24" s="9">
        <v>31</v>
      </c>
      <c r="C24" s="9">
        <v>7</v>
      </c>
      <c r="D24" s="9">
        <v>0</v>
      </c>
      <c r="E24" s="9">
        <v>0</v>
      </c>
      <c r="F24" s="9">
        <v>5</v>
      </c>
      <c r="G24" s="9" t="s">
        <v>51</v>
      </c>
      <c r="H24" s="9">
        <v>0</v>
      </c>
      <c r="I24" s="9">
        <v>0</v>
      </c>
      <c r="J24" s="10">
        <f>SUM(B24:I24)</f>
        <v>43</v>
      </c>
    </row>
    <row r="25" spans="1:10" ht="12.75">
      <c r="A25" s="8" t="s">
        <v>33</v>
      </c>
      <c r="B25" s="9">
        <v>133</v>
      </c>
      <c r="C25" s="9">
        <v>46</v>
      </c>
      <c r="D25" s="9">
        <v>0</v>
      </c>
      <c r="E25" s="9">
        <v>0</v>
      </c>
      <c r="F25" s="9">
        <v>32</v>
      </c>
      <c r="G25" s="9" t="s">
        <v>51</v>
      </c>
      <c r="H25" s="9">
        <v>2</v>
      </c>
      <c r="I25" s="9">
        <v>0</v>
      </c>
      <c r="J25" s="10">
        <f>SUM(B25:I25)</f>
        <v>213</v>
      </c>
    </row>
    <row r="26" spans="1:10" ht="12.75">
      <c r="A26" s="8" t="s">
        <v>34</v>
      </c>
      <c r="B26" s="9">
        <v>2</v>
      </c>
      <c r="C26" s="9">
        <v>1</v>
      </c>
      <c r="D26" s="9">
        <v>0</v>
      </c>
      <c r="E26" s="9">
        <v>0</v>
      </c>
      <c r="F26" s="9">
        <v>0</v>
      </c>
      <c r="G26" s="9" t="s">
        <v>51</v>
      </c>
      <c r="H26" s="9">
        <v>0</v>
      </c>
      <c r="I26" s="9">
        <v>0</v>
      </c>
      <c r="J26" s="10">
        <f>SUM(B26:I26)</f>
        <v>3</v>
      </c>
    </row>
    <row r="27" spans="1:10" ht="12.75">
      <c r="A27" s="8" t="s">
        <v>35</v>
      </c>
      <c r="B27" s="9">
        <v>10</v>
      </c>
      <c r="C27" s="9">
        <v>4</v>
      </c>
      <c r="D27" s="9">
        <v>0</v>
      </c>
      <c r="E27" s="9">
        <v>0</v>
      </c>
      <c r="F27" s="9">
        <v>4</v>
      </c>
      <c r="G27" s="9" t="s">
        <v>51</v>
      </c>
      <c r="H27" s="9">
        <v>0</v>
      </c>
      <c r="I27" s="9">
        <v>0</v>
      </c>
      <c r="J27" s="10">
        <f>SUM(B27:I27)</f>
        <v>18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1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1</v>
      </c>
    </row>
    <row r="30" spans="1:10" ht="12.75">
      <c r="A30" s="8" t="s">
        <v>38</v>
      </c>
      <c r="B30" s="9">
        <v>30</v>
      </c>
      <c r="C30" s="9">
        <v>9</v>
      </c>
      <c r="D30" s="9">
        <v>0</v>
      </c>
      <c r="E30" s="9">
        <v>0</v>
      </c>
      <c r="F30" s="9">
        <v>5</v>
      </c>
      <c r="G30" s="9">
        <v>0</v>
      </c>
      <c r="H30" s="9">
        <v>0</v>
      </c>
      <c r="I30" s="9">
        <v>0</v>
      </c>
      <c r="J30" s="10">
        <f>SUM(B30:I30)</f>
        <v>44</v>
      </c>
    </row>
    <row r="31" spans="1:10" ht="12.75">
      <c r="A31" s="13">
        <v>32</v>
      </c>
      <c r="B31" s="9">
        <v>6</v>
      </c>
      <c r="C31" s="9">
        <v>3</v>
      </c>
      <c r="D31" s="9">
        <v>0</v>
      </c>
      <c r="E31" s="9">
        <v>0</v>
      </c>
      <c r="F31" s="9">
        <v>2</v>
      </c>
      <c r="G31" s="9">
        <v>0</v>
      </c>
      <c r="H31" s="9">
        <v>0</v>
      </c>
      <c r="I31" s="9">
        <v>0</v>
      </c>
      <c r="J31" s="10">
        <f>SUM(B31:I31)</f>
        <v>11</v>
      </c>
    </row>
    <row r="32" spans="1:10" ht="12.75">
      <c r="A32" s="13">
        <v>33</v>
      </c>
      <c r="B32" s="9">
        <v>10</v>
      </c>
      <c r="C32" s="9">
        <v>4</v>
      </c>
      <c r="D32" s="9">
        <v>0</v>
      </c>
      <c r="E32" s="9">
        <v>0</v>
      </c>
      <c r="F32" s="9">
        <v>1</v>
      </c>
      <c r="G32" s="9">
        <v>0</v>
      </c>
      <c r="H32" s="9">
        <v>0</v>
      </c>
      <c r="I32" s="9">
        <v>0</v>
      </c>
      <c r="J32" s="10">
        <f>SUM(B32:I32)</f>
        <v>15</v>
      </c>
    </row>
    <row r="33" spans="1:10" ht="12.75">
      <c r="A33" s="13">
        <v>34</v>
      </c>
      <c r="B33" s="9">
        <v>77</v>
      </c>
      <c r="C33" s="9">
        <v>11</v>
      </c>
      <c r="D33" s="9">
        <v>0</v>
      </c>
      <c r="E33" s="9">
        <v>0</v>
      </c>
      <c r="F33" s="9">
        <v>4</v>
      </c>
      <c r="G33" s="9">
        <v>1</v>
      </c>
      <c r="H33" s="9">
        <v>0</v>
      </c>
      <c r="I33" s="9">
        <v>0</v>
      </c>
      <c r="J33" s="10">
        <f>SUM(B33:I33)</f>
        <v>93</v>
      </c>
    </row>
    <row r="34" spans="1:10" ht="12.75">
      <c r="A34" s="13">
        <v>35</v>
      </c>
      <c r="B34" s="9">
        <v>50</v>
      </c>
      <c r="C34" s="9">
        <v>20</v>
      </c>
      <c r="D34" s="9">
        <v>0</v>
      </c>
      <c r="E34" s="9">
        <v>0</v>
      </c>
      <c r="F34" s="9">
        <v>13</v>
      </c>
      <c r="G34" s="9">
        <v>2</v>
      </c>
      <c r="H34" s="9">
        <v>1</v>
      </c>
      <c r="I34" s="9">
        <v>0</v>
      </c>
      <c r="J34" s="10">
        <f>SUM(B34:I34)</f>
        <v>86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7</v>
      </c>
      <c r="C36" s="9">
        <v>3</v>
      </c>
      <c r="D36" s="9">
        <v>0</v>
      </c>
      <c r="E36" s="9">
        <v>0</v>
      </c>
      <c r="F36" s="9">
        <v>1</v>
      </c>
      <c r="G36" s="9" t="s">
        <v>51</v>
      </c>
      <c r="H36" s="9" t="s">
        <v>51</v>
      </c>
      <c r="I36" s="9">
        <v>0</v>
      </c>
      <c r="J36" s="10">
        <f>SUM(B36:I36)</f>
        <v>11</v>
      </c>
    </row>
    <row r="37" spans="1:10" ht="12.75">
      <c r="A37" s="13">
        <v>51</v>
      </c>
      <c r="B37" s="9">
        <v>7</v>
      </c>
      <c r="C37" s="9">
        <v>1</v>
      </c>
      <c r="D37" s="9">
        <v>0</v>
      </c>
      <c r="E37" s="9">
        <v>0</v>
      </c>
      <c r="F37" s="9">
        <v>3</v>
      </c>
      <c r="G37" s="9" t="s">
        <v>51</v>
      </c>
      <c r="H37" s="9" t="s">
        <v>51</v>
      </c>
      <c r="I37" s="9">
        <v>0</v>
      </c>
      <c r="J37" s="10">
        <f>SUM(B37:I37)</f>
        <v>11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1767</v>
      </c>
      <c r="C39" s="9">
        <v>654</v>
      </c>
      <c r="D39" s="9">
        <v>0</v>
      </c>
      <c r="E39" s="9">
        <v>0</v>
      </c>
      <c r="F39" s="9" t="s">
        <v>51</v>
      </c>
      <c r="G39" s="9" t="s">
        <v>51</v>
      </c>
      <c r="H39" s="9" t="s">
        <v>51</v>
      </c>
      <c r="I39" s="9">
        <v>0</v>
      </c>
      <c r="J39" s="10">
        <f>SUM(B39:I39)</f>
        <v>2421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 t="s">
        <v>51</v>
      </c>
      <c r="G40" s="9" t="s">
        <v>51</v>
      </c>
      <c r="H40" s="9" t="s">
        <v>51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2639</v>
      </c>
      <c r="C41" s="14">
        <f>SUM(C5:C40)</f>
        <v>952</v>
      </c>
      <c r="D41" s="14">
        <f>SUM(D5:D40)</f>
        <v>0</v>
      </c>
      <c r="E41" s="14">
        <f>SUM(E5:E40)</f>
        <v>0</v>
      </c>
      <c r="F41" s="14">
        <f>SUM(F5:F40)</f>
        <v>286</v>
      </c>
      <c r="G41" s="14">
        <f>SUM(G5:G40)</f>
        <v>5</v>
      </c>
      <c r="H41" s="14">
        <f>SUM(H5:H40)</f>
        <v>11</v>
      </c>
      <c r="I41" s="14">
        <f>SUM(I5:I40)</f>
        <v>0</v>
      </c>
      <c r="J41" s="14">
        <f>SUM(J5:J40)</f>
        <v>3893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147</v>
      </c>
      <c r="C43" s="10">
        <f>SUM(C5:C11)</f>
        <v>50</v>
      </c>
      <c r="D43" s="10">
        <f>SUM(D5:D11)</f>
        <v>0</v>
      </c>
      <c r="E43" s="10">
        <f>SUM(E5:E11)</f>
        <v>0</v>
      </c>
      <c r="F43" s="10">
        <f>SUM(F5:F11)</f>
        <v>9</v>
      </c>
      <c r="G43" s="10">
        <f>SUM(G5:G11)</f>
        <v>0</v>
      </c>
      <c r="H43" s="10">
        <f>SUM(H5:H11)</f>
        <v>3</v>
      </c>
      <c r="I43" s="10">
        <f>SUM(I5:I11)</f>
        <v>0</v>
      </c>
      <c r="J43" s="10">
        <f>SUM(J5:J11)</f>
        <v>209</v>
      </c>
    </row>
    <row r="44" spans="1:10" ht="12.75">
      <c r="A44" s="16" t="s">
        <v>43</v>
      </c>
      <c r="B44" s="22">
        <f>B13</f>
        <v>88</v>
      </c>
      <c r="C44" s="22">
        <f>C13</f>
        <v>32</v>
      </c>
      <c r="D44" s="22">
        <f>D13</f>
        <v>0</v>
      </c>
      <c r="E44" s="22">
        <f>E13</f>
        <v>0</v>
      </c>
      <c r="F44" s="22">
        <f>F13</f>
        <v>100</v>
      </c>
      <c r="G44" s="22" t="str">
        <f>G13</f>
        <v>0</v>
      </c>
      <c r="H44" s="22">
        <f>H13</f>
        <v>2</v>
      </c>
      <c r="I44" s="22">
        <f>I13</f>
        <v>0</v>
      </c>
      <c r="J44" s="10">
        <f>J13</f>
        <v>222</v>
      </c>
    </row>
    <row r="45" spans="1:10" ht="12.75">
      <c r="A45" s="16" t="s">
        <v>44</v>
      </c>
      <c r="B45" s="10">
        <f>SUM(B15:B21)</f>
        <v>252</v>
      </c>
      <c r="C45" s="10">
        <f>SUM(C15:C21)</f>
        <v>89</v>
      </c>
      <c r="D45" s="10">
        <f>SUM(D15:D21)</f>
        <v>0</v>
      </c>
      <c r="E45" s="10">
        <f>SUM(E15:E21)</f>
        <v>0</v>
      </c>
      <c r="F45" s="10">
        <f>SUM(F15:F21)</f>
        <v>105</v>
      </c>
      <c r="G45" s="10">
        <f>SUM(G15:G21)</f>
        <v>2</v>
      </c>
      <c r="H45" s="10">
        <f>SUM(H15:H21)</f>
        <v>3</v>
      </c>
      <c r="I45" s="10">
        <f>SUM(I15:I21)</f>
        <v>0</v>
      </c>
      <c r="J45" s="10">
        <f>SUM(J15:J21)</f>
        <v>451</v>
      </c>
    </row>
    <row r="46" spans="1:10" ht="12.75">
      <c r="A46" s="16" t="s">
        <v>45</v>
      </c>
      <c r="B46" s="10">
        <f>SUM(B23:B27)</f>
        <v>198</v>
      </c>
      <c r="C46" s="10">
        <f>SUM(C23:C27)</f>
        <v>75</v>
      </c>
      <c r="D46" s="10">
        <f>SUM(D23:D27)</f>
        <v>0</v>
      </c>
      <c r="E46" s="10">
        <f>SUM(E23:E27)</f>
        <v>0</v>
      </c>
      <c r="F46" s="10">
        <f>SUM(F23:F27)</f>
        <v>43</v>
      </c>
      <c r="G46" s="10">
        <f>SUM(G23:G27)</f>
        <v>0</v>
      </c>
      <c r="H46" s="10">
        <f>SUM(H23:H27)</f>
        <v>2</v>
      </c>
      <c r="I46" s="10">
        <f>SUM(I23:I27)</f>
        <v>0</v>
      </c>
      <c r="J46" s="10">
        <f>SUM(J23:J27)</f>
        <v>318</v>
      </c>
    </row>
    <row r="47" spans="1:10" ht="12.75">
      <c r="A47" s="16" t="s">
        <v>46</v>
      </c>
      <c r="B47" s="10">
        <f>SUM(B29:B34)</f>
        <v>173</v>
      </c>
      <c r="C47" s="10">
        <f>SUM(C29:C34)</f>
        <v>48</v>
      </c>
      <c r="D47" s="10">
        <f>SUM(D29:D34)</f>
        <v>0</v>
      </c>
      <c r="E47" s="10">
        <f>SUM(E29:E34)</f>
        <v>0</v>
      </c>
      <c r="F47" s="10">
        <f>SUM(F29:F34)</f>
        <v>25</v>
      </c>
      <c r="G47" s="10">
        <f>SUM(G29:G34)</f>
        <v>3</v>
      </c>
      <c r="H47" s="10">
        <f>SUM(H29:H34)</f>
        <v>1</v>
      </c>
      <c r="I47" s="10">
        <f>SUM(I29:I34)</f>
        <v>0</v>
      </c>
      <c r="J47" s="10">
        <f>SUM(J29:J34)</f>
        <v>250</v>
      </c>
    </row>
    <row r="48" spans="1:10" ht="12.75">
      <c r="A48" s="16" t="s">
        <v>47</v>
      </c>
      <c r="B48" s="10">
        <f>SUM(B36:B37)</f>
        <v>14</v>
      </c>
      <c r="C48" s="10">
        <f>SUM(C36:C37)</f>
        <v>4</v>
      </c>
      <c r="D48" s="10">
        <f>SUM(D36:D37)</f>
        <v>0</v>
      </c>
      <c r="E48" s="10">
        <f>SUM(E36:E37)</f>
        <v>0</v>
      </c>
      <c r="F48" s="10">
        <f>SUM(F36:F37)</f>
        <v>4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22</v>
      </c>
    </row>
    <row r="49" spans="1:10" ht="12.75">
      <c r="A49" s="16" t="s">
        <v>52</v>
      </c>
      <c r="B49" s="10">
        <f>SUM(B39:B40)</f>
        <v>1767</v>
      </c>
      <c r="C49" s="10">
        <f>SUM(C39:C40)</f>
        <v>654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2421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73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1</v>
      </c>
      <c r="C5" s="9">
        <v>4</v>
      </c>
      <c r="D5" s="9">
        <v>0</v>
      </c>
      <c r="E5" s="9">
        <v>0</v>
      </c>
      <c r="F5" s="9" t="s">
        <v>51</v>
      </c>
      <c r="G5" s="9" t="s">
        <v>51</v>
      </c>
      <c r="H5" s="9" t="s">
        <v>51</v>
      </c>
      <c r="I5" s="9">
        <v>0</v>
      </c>
      <c r="J5" s="10">
        <f>SUM(B5:I5)</f>
        <v>5</v>
      </c>
    </row>
    <row r="6" spans="1:10" ht="12.75">
      <c r="A6" s="8" t="s">
        <v>14</v>
      </c>
      <c r="B6" s="9">
        <v>0</v>
      </c>
      <c r="C6" s="9">
        <v>1</v>
      </c>
      <c r="D6" s="9">
        <v>0</v>
      </c>
      <c r="E6" s="9">
        <v>0</v>
      </c>
      <c r="F6" s="9" t="s">
        <v>51</v>
      </c>
      <c r="G6" s="9" t="s">
        <v>51</v>
      </c>
      <c r="H6" s="9" t="s">
        <v>51</v>
      </c>
      <c r="I6" s="9">
        <v>0</v>
      </c>
      <c r="J6" s="10">
        <f>SUM(B6:I6)</f>
        <v>1</v>
      </c>
    </row>
    <row r="7" spans="1:10" ht="12.75">
      <c r="A7" s="8" t="s">
        <v>15</v>
      </c>
      <c r="B7" s="9">
        <v>19</v>
      </c>
      <c r="C7" s="9">
        <v>18</v>
      </c>
      <c r="D7" s="9">
        <v>0</v>
      </c>
      <c r="E7" s="9">
        <v>0</v>
      </c>
      <c r="F7" s="9" t="s">
        <v>51</v>
      </c>
      <c r="G7" s="9" t="s">
        <v>51</v>
      </c>
      <c r="H7" s="9" t="s">
        <v>51</v>
      </c>
      <c r="I7" s="9">
        <v>0</v>
      </c>
      <c r="J7" s="10">
        <f>SUM(B7:I7)</f>
        <v>37</v>
      </c>
    </row>
    <row r="8" spans="1:10" ht="12.75">
      <c r="A8" s="8" t="s">
        <v>16</v>
      </c>
      <c r="B8" s="9">
        <v>1</v>
      </c>
      <c r="C8" s="9">
        <v>0</v>
      </c>
      <c r="D8" s="9">
        <v>0</v>
      </c>
      <c r="E8" s="9">
        <v>0</v>
      </c>
      <c r="F8" s="9" t="s">
        <v>51</v>
      </c>
      <c r="G8" s="9" t="s">
        <v>51</v>
      </c>
      <c r="H8" s="9" t="s">
        <v>51</v>
      </c>
      <c r="I8" s="9">
        <v>0</v>
      </c>
      <c r="J8" s="10">
        <f>SUM(B8:I8)</f>
        <v>1</v>
      </c>
    </row>
    <row r="9" spans="1:10" ht="12.75">
      <c r="A9" s="8" t="s">
        <v>17</v>
      </c>
      <c r="B9" s="9">
        <v>4</v>
      </c>
      <c r="C9" s="9">
        <v>6</v>
      </c>
      <c r="D9" s="9">
        <v>0</v>
      </c>
      <c r="E9" s="9">
        <v>0</v>
      </c>
      <c r="F9" s="9" t="s">
        <v>51</v>
      </c>
      <c r="G9" s="9" t="s">
        <v>51</v>
      </c>
      <c r="H9" s="9" t="s">
        <v>51</v>
      </c>
      <c r="I9" s="9">
        <v>0</v>
      </c>
      <c r="J9" s="10">
        <f>SUM(B9:I9)</f>
        <v>10</v>
      </c>
    </row>
    <row r="10" spans="1:10" ht="12.75">
      <c r="A10" s="8" t="s">
        <v>18</v>
      </c>
      <c r="B10" s="9">
        <v>14</v>
      </c>
      <c r="C10" s="9">
        <v>10</v>
      </c>
      <c r="D10" s="9">
        <v>0</v>
      </c>
      <c r="E10" s="9">
        <v>0</v>
      </c>
      <c r="F10" s="9" t="s">
        <v>51</v>
      </c>
      <c r="G10" s="9" t="s">
        <v>51</v>
      </c>
      <c r="H10" s="9" t="s">
        <v>51</v>
      </c>
      <c r="I10" s="9">
        <v>0</v>
      </c>
      <c r="J10" s="10">
        <f>SUM(B10:I10)</f>
        <v>24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 t="s">
        <v>51</v>
      </c>
      <c r="G11" s="9" t="s">
        <v>51</v>
      </c>
      <c r="H11" s="9" t="s">
        <v>51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8" t="s">
        <v>21</v>
      </c>
      <c r="B13" s="9">
        <v>29</v>
      </c>
      <c r="C13" s="9">
        <v>23</v>
      </c>
      <c r="D13" s="9">
        <v>0</v>
      </c>
      <c r="E13" s="9">
        <v>0</v>
      </c>
      <c r="F13" s="9">
        <v>24</v>
      </c>
      <c r="G13" s="9" t="s">
        <v>51</v>
      </c>
      <c r="H13" s="9" t="s">
        <v>51</v>
      </c>
      <c r="I13" s="9">
        <v>0</v>
      </c>
      <c r="J13" s="10">
        <f>SUM(B13:I13)</f>
        <v>76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5</v>
      </c>
      <c r="C15" s="9">
        <v>1</v>
      </c>
      <c r="D15" s="9">
        <v>0</v>
      </c>
      <c r="E15" s="9">
        <v>0</v>
      </c>
      <c r="F15" s="9">
        <v>0</v>
      </c>
      <c r="G15" s="9" t="s">
        <v>51</v>
      </c>
      <c r="H15" s="9" t="s">
        <v>51</v>
      </c>
      <c r="I15" s="9">
        <v>0</v>
      </c>
      <c r="J15" s="10">
        <f>SUM(B15:I15)</f>
        <v>6</v>
      </c>
    </row>
    <row r="16" spans="1:10" ht="12.75">
      <c r="A16" s="8" t="s">
        <v>24</v>
      </c>
      <c r="B16" s="9">
        <v>2</v>
      </c>
      <c r="C16" s="9">
        <v>2</v>
      </c>
      <c r="D16" s="9">
        <v>0</v>
      </c>
      <c r="E16" s="9">
        <v>0</v>
      </c>
      <c r="F16" s="9">
        <v>0</v>
      </c>
      <c r="G16" s="9" t="s">
        <v>51</v>
      </c>
      <c r="H16" s="9" t="s">
        <v>51</v>
      </c>
      <c r="I16" s="9">
        <v>0</v>
      </c>
      <c r="J16" s="10">
        <f>SUM(B16:I16)</f>
        <v>4</v>
      </c>
    </row>
    <row r="17" spans="1:10" ht="12.75">
      <c r="A17" s="8" t="s">
        <v>25</v>
      </c>
      <c r="B17" s="9">
        <v>27</v>
      </c>
      <c r="C17" s="9">
        <v>20</v>
      </c>
      <c r="D17" s="9">
        <v>0</v>
      </c>
      <c r="E17" s="9">
        <v>0</v>
      </c>
      <c r="F17" s="9">
        <v>18</v>
      </c>
      <c r="G17" s="9" t="s">
        <v>51</v>
      </c>
      <c r="H17" s="9" t="s">
        <v>51</v>
      </c>
      <c r="I17" s="9">
        <v>0</v>
      </c>
      <c r="J17" s="10">
        <f>SUM(B17:I17)</f>
        <v>65</v>
      </c>
    </row>
    <row r="18" spans="1:10" ht="12.75">
      <c r="A18" s="8" t="s">
        <v>26</v>
      </c>
      <c r="B18" s="9">
        <v>3</v>
      </c>
      <c r="C18" s="9">
        <v>0</v>
      </c>
      <c r="D18" s="9">
        <v>0</v>
      </c>
      <c r="E18" s="9">
        <v>0</v>
      </c>
      <c r="F18" s="9">
        <v>2</v>
      </c>
      <c r="G18" s="9" t="s">
        <v>51</v>
      </c>
      <c r="H18" s="9" t="s">
        <v>51</v>
      </c>
      <c r="I18" s="9">
        <v>0</v>
      </c>
      <c r="J18" s="10">
        <f>SUM(B18:I18)</f>
        <v>5</v>
      </c>
    </row>
    <row r="19" spans="1:10" ht="12.75">
      <c r="A19" s="8" t="s">
        <v>27</v>
      </c>
      <c r="B19" s="9">
        <v>9</v>
      </c>
      <c r="C19" s="9">
        <v>4</v>
      </c>
      <c r="D19" s="9">
        <v>0</v>
      </c>
      <c r="E19" s="9">
        <v>0</v>
      </c>
      <c r="F19" s="9">
        <v>2</v>
      </c>
      <c r="G19" s="9" t="s">
        <v>51</v>
      </c>
      <c r="H19" s="9" t="s">
        <v>51</v>
      </c>
      <c r="I19" s="9">
        <v>0</v>
      </c>
      <c r="J19" s="10">
        <f>SUM(B19:I19)</f>
        <v>15</v>
      </c>
    </row>
    <row r="20" spans="1:10" ht="12.75">
      <c r="A20" s="8" t="s">
        <v>28</v>
      </c>
      <c r="B20" s="9">
        <v>14</v>
      </c>
      <c r="C20" s="9">
        <v>12</v>
      </c>
      <c r="D20" s="9">
        <v>0</v>
      </c>
      <c r="E20" s="9">
        <v>0</v>
      </c>
      <c r="F20" s="9">
        <v>8</v>
      </c>
      <c r="G20" s="9" t="s">
        <v>51</v>
      </c>
      <c r="H20" s="9" t="s">
        <v>51</v>
      </c>
      <c r="I20" s="9">
        <v>0</v>
      </c>
      <c r="J20" s="10">
        <f>SUM(B20:I20)</f>
        <v>34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 t="s">
        <v>51</v>
      </c>
      <c r="H21" s="9" t="s">
        <v>51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3</v>
      </c>
      <c r="C23" s="9">
        <v>0</v>
      </c>
      <c r="D23" s="9">
        <v>0</v>
      </c>
      <c r="E23" s="9">
        <v>0</v>
      </c>
      <c r="F23" s="9">
        <v>0</v>
      </c>
      <c r="G23" s="9" t="s">
        <v>51</v>
      </c>
      <c r="H23" s="9">
        <v>0</v>
      </c>
      <c r="I23" s="9">
        <v>0</v>
      </c>
      <c r="J23" s="10">
        <f>SUM(B23:I23)</f>
        <v>3</v>
      </c>
    </row>
    <row r="24" spans="1:10" ht="12.75">
      <c r="A24" s="8" t="s">
        <v>32</v>
      </c>
      <c r="B24" s="9">
        <v>7</v>
      </c>
      <c r="C24" s="9">
        <v>2</v>
      </c>
      <c r="D24" s="9">
        <v>0</v>
      </c>
      <c r="E24" s="9">
        <v>0</v>
      </c>
      <c r="F24" s="9">
        <v>0</v>
      </c>
      <c r="G24" s="9" t="s">
        <v>51</v>
      </c>
      <c r="H24" s="9">
        <v>0</v>
      </c>
      <c r="I24" s="9">
        <v>0</v>
      </c>
      <c r="J24" s="10">
        <f>SUM(B24:I24)</f>
        <v>9</v>
      </c>
    </row>
    <row r="25" spans="1:10" ht="12.75">
      <c r="A25" s="8" t="s">
        <v>33</v>
      </c>
      <c r="B25" s="9">
        <v>30</v>
      </c>
      <c r="C25" s="9">
        <v>38</v>
      </c>
      <c r="D25" s="9">
        <v>0</v>
      </c>
      <c r="E25" s="9">
        <v>0</v>
      </c>
      <c r="F25" s="9">
        <v>7</v>
      </c>
      <c r="G25" s="9" t="s">
        <v>51</v>
      </c>
      <c r="H25" s="9">
        <v>1</v>
      </c>
      <c r="I25" s="9">
        <v>0</v>
      </c>
      <c r="J25" s="10">
        <f>SUM(B25:I25)</f>
        <v>76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 t="s">
        <v>51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4</v>
      </c>
      <c r="C27" s="9">
        <v>0</v>
      </c>
      <c r="D27" s="9">
        <v>0</v>
      </c>
      <c r="E27" s="9">
        <v>0</v>
      </c>
      <c r="F27" s="9">
        <v>0</v>
      </c>
      <c r="G27" s="9" t="s">
        <v>51</v>
      </c>
      <c r="H27" s="9">
        <v>1</v>
      </c>
      <c r="I27" s="9">
        <v>0</v>
      </c>
      <c r="J27" s="10">
        <f>SUM(B27:I27)</f>
        <v>5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 t="s">
        <v>51</v>
      </c>
      <c r="H29" s="9" t="s">
        <v>51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8</v>
      </c>
      <c r="C30" s="9">
        <v>4</v>
      </c>
      <c r="D30" s="9">
        <v>0</v>
      </c>
      <c r="E30" s="9">
        <v>0</v>
      </c>
      <c r="F30" s="9">
        <v>1</v>
      </c>
      <c r="G30" s="9" t="s">
        <v>51</v>
      </c>
      <c r="H30" s="9" t="s">
        <v>51</v>
      </c>
      <c r="I30" s="9">
        <v>0</v>
      </c>
      <c r="J30" s="10">
        <f>SUM(B30:I30)</f>
        <v>13</v>
      </c>
    </row>
    <row r="31" spans="1:10" ht="12.75">
      <c r="A31" s="13">
        <v>32</v>
      </c>
      <c r="B31" s="9">
        <v>1</v>
      </c>
      <c r="C31" s="9">
        <v>1</v>
      </c>
      <c r="D31" s="9">
        <v>0</v>
      </c>
      <c r="E31" s="9">
        <v>0</v>
      </c>
      <c r="F31" s="9">
        <v>1</v>
      </c>
      <c r="G31" s="9" t="s">
        <v>51</v>
      </c>
      <c r="H31" s="9" t="s">
        <v>51</v>
      </c>
      <c r="I31" s="9">
        <v>0</v>
      </c>
      <c r="J31" s="10">
        <f>SUM(B31:I31)</f>
        <v>3</v>
      </c>
    </row>
    <row r="32" spans="1:10" ht="12.75">
      <c r="A32" s="13">
        <v>33</v>
      </c>
      <c r="B32" s="9">
        <v>2</v>
      </c>
      <c r="C32" s="9">
        <v>0</v>
      </c>
      <c r="D32" s="9">
        <v>0</v>
      </c>
      <c r="E32" s="9">
        <v>0</v>
      </c>
      <c r="F32" s="9">
        <v>0</v>
      </c>
      <c r="G32" s="9" t="s">
        <v>51</v>
      </c>
      <c r="H32" s="9" t="s">
        <v>51</v>
      </c>
      <c r="I32" s="9">
        <v>0</v>
      </c>
      <c r="J32" s="10">
        <f>SUM(B32:I32)</f>
        <v>2</v>
      </c>
    </row>
    <row r="33" spans="1:10" ht="12.75">
      <c r="A33" s="13">
        <v>34</v>
      </c>
      <c r="B33" s="9">
        <v>17</v>
      </c>
      <c r="C33" s="9">
        <v>6</v>
      </c>
      <c r="D33" s="9">
        <v>0</v>
      </c>
      <c r="E33" s="9">
        <v>0</v>
      </c>
      <c r="F33" s="9">
        <v>1</v>
      </c>
      <c r="G33" s="9" t="s">
        <v>51</v>
      </c>
      <c r="H33" s="9" t="s">
        <v>51</v>
      </c>
      <c r="I33" s="9">
        <v>0</v>
      </c>
      <c r="J33" s="10">
        <f>SUM(B33:I33)</f>
        <v>24</v>
      </c>
    </row>
    <row r="34" spans="1:10" ht="12.75">
      <c r="A34" s="13">
        <v>35</v>
      </c>
      <c r="B34" s="9">
        <v>13</v>
      </c>
      <c r="C34" s="9">
        <v>14</v>
      </c>
      <c r="D34" s="9">
        <v>0</v>
      </c>
      <c r="E34" s="9">
        <v>0</v>
      </c>
      <c r="F34" s="9">
        <v>2</v>
      </c>
      <c r="G34" s="9" t="s">
        <v>51</v>
      </c>
      <c r="H34" s="9" t="s">
        <v>51</v>
      </c>
      <c r="I34" s="9">
        <v>0</v>
      </c>
      <c r="J34" s="10">
        <f>SUM(B34:I34)</f>
        <v>29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1</v>
      </c>
      <c r="C36" s="9">
        <v>1</v>
      </c>
      <c r="D36" s="9">
        <v>0</v>
      </c>
      <c r="E36" s="9">
        <v>0</v>
      </c>
      <c r="F36" s="9" t="s">
        <v>51</v>
      </c>
      <c r="G36" s="9" t="s">
        <v>51</v>
      </c>
      <c r="H36" s="9" t="s">
        <v>51</v>
      </c>
      <c r="I36" s="9">
        <v>0</v>
      </c>
      <c r="J36" s="10">
        <f>SUM(B36:I36)</f>
        <v>2</v>
      </c>
    </row>
    <row r="37" spans="1:10" ht="12.75">
      <c r="A37" s="13">
        <v>51</v>
      </c>
      <c r="B37" s="9">
        <v>0</v>
      </c>
      <c r="C37" s="9">
        <v>1</v>
      </c>
      <c r="D37" s="9">
        <v>0</v>
      </c>
      <c r="E37" s="9">
        <v>0</v>
      </c>
      <c r="F37" s="9" t="s">
        <v>51</v>
      </c>
      <c r="G37" s="9" t="s">
        <v>51</v>
      </c>
      <c r="H37" s="9" t="s">
        <v>51</v>
      </c>
      <c r="I37" s="9">
        <v>0</v>
      </c>
      <c r="J37" s="10">
        <f>SUM(B37:I37)</f>
        <v>1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769</v>
      </c>
      <c r="C39" s="9">
        <v>177</v>
      </c>
      <c r="D39" s="9">
        <v>0</v>
      </c>
      <c r="E39" s="9">
        <v>0</v>
      </c>
      <c r="F39" s="9" t="s">
        <v>51</v>
      </c>
      <c r="G39" s="9" t="s">
        <v>51</v>
      </c>
      <c r="H39" s="9" t="s">
        <v>51</v>
      </c>
      <c r="I39" s="9">
        <v>0</v>
      </c>
      <c r="J39" s="10">
        <f>SUM(B39:I39)</f>
        <v>946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 t="s">
        <v>51</v>
      </c>
      <c r="G40" s="9" t="s">
        <v>51</v>
      </c>
      <c r="H40" s="9" t="s">
        <v>51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983</v>
      </c>
      <c r="C41" s="14">
        <f>SUM(C5:C40)</f>
        <v>345</v>
      </c>
      <c r="D41" s="14">
        <f>SUM(D5:D40)</f>
        <v>0</v>
      </c>
      <c r="E41" s="14">
        <f>SUM(E5:E40)</f>
        <v>0</v>
      </c>
      <c r="F41" s="14">
        <f>SUM(F5:F40)</f>
        <v>66</v>
      </c>
      <c r="G41" s="14">
        <f>SUM(G5:G40)</f>
        <v>0</v>
      </c>
      <c r="H41" s="14">
        <f>SUM(H5:H40)</f>
        <v>2</v>
      </c>
      <c r="I41" s="14">
        <f>SUM(I5:I40)</f>
        <v>0</v>
      </c>
      <c r="J41" s="14">
        <f>SUM(J5:J40)</f>
        <v>1396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39</v>
      </c>
      <c r="C43" s="10">
        <f>SUM(C5:C11)</f>
        <v>39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0</v>
      </c>
      <c r="I43" s="10">
        <f>SUM(I5:I11)</f>
        <v>0</v>
      </c>
      <c r="J43" s="10">
        <f>SUM(J5:J11)</f>
        <v>78</v>
      </c>
    </row>
    <row r="44" spans="1:10" ht="12.75">
      <c r="A44" s="16" t="s">
        <v>43</v>
      </c>
      <c r="B44" s="22">
        <f>B13</f>
        <v>29</v>
      </c>
      <c r="C44" s="22">
        <f>C13</f>
        <v>23</v>
      </c>
      <c r="D44" s="22">
        <f>D13</f>
        <v>0</v>
      </c>
      <c r="E44" s="22">
        <f>E13</f>
        <v>0</v>
      </c>
      <c r="F44" s="22">
        <f>F13</f>
        <v>24</v>
      </c>
      <c r="G44" s="22" t="str">
        <f>G13</f>
        <v>0</v>
      </c>
      <c r="H44" s="22" t="str">
        <f>H13</f>
        <v>0</v>
      </c>
      <c r="I44" s="22">
        <f>I13</f>
        <v>0</v>
      </c>
      <c r="J44" s="10">
        <f>J13</f>
        <v>76</v>
      </c>
    </row>
    <row r="45" spans="1:10" ht="12.75">
      <c r="A45" s="16" t="s">
        <v>44</v>
      </c>
      <c r="B45" s="10">
        <f>SUM(B15:B21)</f>
        <v>60</v>
      </c>
      <c r="C45" s="10">
        <f>SUM(C15:C21)</f>
        <v>39</v>
      </c>
      <c r="D45" s="10">
        <f>SUM(D15:D21)</f>
        <v>0</v>
      </c>
      <c r="E45" s="10">
        <f>SUM(E15:E21)</f>
        <v>0</v>
      </c>
      <c r="F45" s="10">
        <f>SUM(F15:F21)</f>
        <v>30</v>
      </c>
      <c r="G45" s="10">
        <f>SUM(G15:G21)</f>
        <v>0</v>
      </c>
      <c r="H45" s="10">
        <f>SUM(H15:H21)</f>
        <v>0</v>
      </c>
      <c r="I45" s="10">
        <f>SUM(I15:I21)</f>
        <v>0</v>
      </c>
      <c r="J45" s="10">
        <f>SUM(J15:J21)</f>
        <v>129</v>
      </c>
    </row>
    <row r="46" spans="1:10" ht="12.75">
      <c r="A46" s="16" t="s">
        <v>45</v>
      </c>
      <c r="B46" s="10">
        <f>SUM(B23:B27)</f>
        <v>44</v>
      </c>
      <c r="C46" s="10">
        <f>SUM(C23:C27)</f>
        <v>40</v>
      </c>
      <c r="D46" s="10">
        <f>SUM(D23:D27)</f>
        <v>0</v>
      </c>
      <c r="E46" s="10">
        <f>SUM(E23:E27)</f>
        <v>0</v>
      </c>
      <c r="F46" s="10">
        <f>SUM(F23:F27)</f>
        <v>7</v>
      </c>
      <c r="G46" s="10">
        <f>SUM(G23:G27)</f>
        <v>0</v>
      </c>
      <c r="H46" s="10">
        <f>SUM(H23:H27)</f>
        <v>2</v>
      </c>
      <c r="I46" s="10">
        <f>SUM(I23:I27)</f>
        <v>0</v>
      </c>
      <c r="J46" s="10">
        <f>SUM(J23:J27)</f>
        <v>93</v>
      </c>
    </row>
    <row r="47" spans="1:10" ht="12.75">
      <c r="A47" s="16" t="s">
        <v>46</v>
      </c>
      <c r="B47" s="10">
        <f>SUM(B29:B34)</f>
        <v>41</v>
      </c>
      <c r="C47" s="10">
        <f>SUM(C29:C34)</f>
        <v>25</v>
      </c>
      <c r="D47" s="10">
        <f>SUM(D29:D34)</f>
        <v>0</v>
      </c>
      <c r="E47" s="10">
        <f>SUM(E29:E34)</f>
        <v>0</v>
      </c>
      <c r="F47" s="10">
        <f>SUM(F29:F34)</f>
        <v>5</v>
      </c>
      <c r="G47" s="10">
        <f>SUM(G29:G34)</f>
        <v>0</v>
      </c>
      <c r="H47" s="10">
        <f>SUM(H29:H34)</f>
        <v>0</v>
      </c>
      <c r="I47" s="10">
        <f>SUM(I29:I34)</f>
        <v>0</v>
      </c>
      <c r="J47" s="10">
        <f>SUM(J29:J34)</f>
        <v>71</v>
      </c>
    </row>
    <row r="48" spans="1:10" ht="12.75">
      <c r="A48" s="16" t="s">
        <v>47</v>
      </c>
      <c r="B48" s="10">
        <f>SUM(B36:B37)</f>
        <v>1</v>
      </c>
      <c r="C48" s="10">
        <f>SUM(C36:C37)</f>
        <v>2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3</v>
      </c>
    </row>
    <row r="49" spans="1:10" ht="12.75">
      <c r="A49" s="16" t="s">
        <v>52</v>
      </c>
      <c r="B49" s="10">
        <f>SUM(B39:B40)</f>
        <v>769</v>
      </c>
      <c r="C49" s="10">
        <f>SUM(C39:C40)</f>
        <v>177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946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74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 t="s">
        <v>51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0">
        <f>SUM(B5:I5)</f>
        <v>0</v>
      </c>
    </row>
    <row r="6" spans="1:10" ht="12.75">
      <c r="A6" s="8" t="s">
        <v>14</v>
      </c>
      <c r="B6" s="9">
        <v>0</v>
      </c>
      <c r="C6" s="9" t="s">
        <v>51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0">
        <f>SUM(B6:I6)</f>
        <v>0</v>
      </c>
    </row>
    <row r="7" spans="1:10" ht="12.75">
      <c r="A7" s="8" t="s">
        <v>15</v>
      </c>
      <c r="B7" s="9">
        <v>0</v>
      </c>
      <c r="C7" s="9" t="s">
        <v>51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0">
        <f>SUM(B7:I7)</f>
        <v>0</v>
      </c>
    </row>
    <row r="8" spans="1:10" ht="12.75">
      <c r="A8" s="8" t="s">
        <v>16</v>
      </c>
      <c r="B8" s="9">
        <v>0</v>
      </c>
      <c r="C8" s="9" t="s">
        <v>51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0</v>
      </c>
    </row>
    <row r="9" spans="1:10" ht="12.75">
      <c r="A9" s="8" t="s">
        <v>17</v>
      </c>
      <c r="B9" s="9">
        <v>0</v>
      </c>
      <c r="C9" s="9" t="s">
        <v>51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</row>
    <row r="10" spans="1:10" ht="12.75">
      <c r="A10" s="8" t="s">
        <v>18</v>
      </c>
      <c r="B10" s="9">
        <v>0</v>
      </c>
      <c r="C10" s="9" t="s">
        <v>51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0">
        <f>SUM(B10:I10)</f>
        <v>0</v>
      </c>
    </row>
    <row r="11" spans="1:10" ht="12.75">
      <c r="A11" s="8" t="s">
        <v>19</v>
      </c>
      <c r="B11" s="9">
        <v>0</v>
      </c>
      <c r="C11" s="9" t="s">
        <v>51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8" t="s">
        <v>21</v>
      </c>
      <c r="B13" s="9">
        <v>0</v>
      </c>
      <c r="C13" s="9" t="s">
        <v>51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0">
        <f>SUM(B13:I13)</f>
        <v>0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0">
        <f>SUM(B16:I16)</f>
        <v>0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0">
        <f>SUM(B17:I17)</f>
        <v>0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10">
        <f>SUM(B18:I18)</f>
        <v>0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10">
        <f>SUM(B19:I19)</f>
        <v>0</v>
      </c>
    </row>
    <row r="20" spans="1:10" ht="12.75">
      <c r="A20" s="8" t="s">
        <v>28</v>
      </c>
      <c r="B20" s="9">
        <v>0</v>
      </c>
      <c r="C20" s="9">
        <v>1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10">
        <f>SUM(B20:I20)</f>
        <v>1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 t="s">
        <v>51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10">
        <f>SUM(B23:I23)</f>
        <v>0</v>
      </c>
    </row>
    <row r="24" spans="1:10" ht="12.75">
      <c r="A24" s="8" t="s">
        <v>32</v>
      </c>
      <c r="B24" s="9">
        <v>0</v>
      </c>
      <c r="C24" s="9" t="s">
        <v>51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10">
        <f>SUM(B24:I24)</f>
        <v>0</v>
      </c>
    </row>
    <row r="25" spans="1:10" ht="12.75">
      <c r="A25" s="8" t="s">
        <v>33</v>
      </c>
      <c r="B25" s="9">
        <v>0</v>
      </c>
      <c r="C25" s="9" t="s">
        <v>51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10">
        <f>SUM(B25:I25)</f>
        <v>0</v>
      </c>
    </row>
    <row r="26" spans="1:10" ht="12.75">
      <c r="A26" s="8" t="s">
        <v>34</v>
      </c>
      <c r="B26" s="9">
        <v>0</v>
      </c>
      <c r="C26" s="9" t="s">
        <v>51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 t="s">
        <v>51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10">
        <f>SUM(B27:I27)</f>
        <v>0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 t="s">
        <v>51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 t="s">
        <v>51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10">
        <f>SUM(B30:I30)</f>
        <v>0</v>
      </c>
    </row>
    <row r="31" spans="1:10" ht="12.75">
      <c r="A31" s="13">
        <v>32</v>
      </c>
      <c r="B31" s="9">
        <v>0</v>
      </c>
      <c r="C31" s="9" t="s">
        <v>51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10">
        <f>SUM(B31:I31)</f>
        <v>0</v>
      </c>
    </row>
    <row r="32" spans="1:10" ht="12.75">
      <c r="A32" s="13">
        <v>33</v>
      </c>
      <c r="B32" s="9">
        <v>0</v>
      </c>
      <c r="C32" s="9" t="s">
        <v>51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0">
        <f>SUM(B32:I32)</f>
        <v>0</v>
      </c>
    </row>
    <row r="33" spans="1:10" ht="12.75">
      <c r="A33" s="13">
        <v>34</v>
      </c>
      <c r="B33" s="9">
        <v>0</v>
      </c>
      <c r="C33" s="9" t="s">
        <v>51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10">
        <f>SUM(B33:I33)</f>
        <v>0</v>
      </c>
    </row>
    <row r="34" spans="1:10" ht="12.75">
      <c r="A34" s="13">
        <v>35</v>
      </c>
      <c r="B34" s="9">
        <v>0</v>
      </c>
      <c r="C34" s="9" t="s">
        <v>51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10">
        <f>SUM(B34:I34)</f>
        <v>0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 t="s">
        <v>51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10">
        <f>SUM(B36:I36)</f>
        <v>0</v>
      </c>
    </row>
    <row r="37" spans="1:10" ht="12.75">
      <c r="A37" s="13">
        <v>51</v>
      </c>
      <c r="B37" s="9">
        <v>0</v>
      </c>
      <c r="C37" s="9" t="s">
        <v>51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10">
        <f>SUM(B37:I37)</f>
        <v>0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 t="s">
        <v>51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10">
        <f>SUM(B39:I39)</f>
        <v>0</v>
      </c>
    </row>
    <row r="40" spans="1:10" ht="12.75">
      <c r="A40" s="13">
        <v>61</v>
      </c>
      <c r="B40" s="9">
        <v>0</v>
      </c>
      <c r="C40" s="9" t="s">
        <v>51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0</v>
      </c>
      <c r="C41" s="14">
        <f>SUM(C5:C40)</f>
        <v>1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0</v>
      </c>
      <c r="I41" s="14">
        <f>SUM(I5:I40)</f>
        <v>0</v>
      </c>
      <c r="J41" s="14">
        <f>SUM(J5:J40)</f>
        <v>1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0</v>
      </c>
      <c r="I43" s="10">
        <f>SUM(I5:I11)</f>
        <v>0</v>
      </c>
      <c r="J43" s="10">
        <f>SUM(J5:J11)</f>
        <v>0</v>
      </c>
    </row>
    <row r="44" spans="1:10" ht="12.75">
      <c r="A44" s="16" t="s">
        <v>43</v>
      </c>
      <c r="B44" s="22">
        <f>B13</f>
        <v>0</v>
      </c>
      <c r="C44" s="22" t="str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0</v>
      </c>
      <c r="H44" s="22">
        <f>H13</f>
        <v>0</v>
      </c>
      <c r="I44" s="22">
        <f>I13</f>
        <v>0</v>
      </c>
      <c r="J44" s="10">
        <f>J13</f>
        <v>0</v>
      </c>
    </row>
    <row r="45" spans="1:10" ht="12.75">
      <c r="A45" s="16" t="s">
        <v>44</v>
      </c>
      <c r="B45" s="10">
        <f>SUM(B15:B21)</f>
        <v>0</v>
      </c>
      <c r="C45" s="10">
        <f>SUM(C15:C21)</f>
        <v>1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0</v>
      </c>
      <c r="I45" s="10">
        <f>SUM(I15:I21)</f>
        <v>0</v>
      </c>
      <c r="J45" s="10">
        <f>SUM(J15:J21)</f>
        <v>1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0</v>
      </c>
      <c r="I46" s="10">
        <f>SUM(I23:I27)</f>
        <v>0</v>
      </c>
      <c r="J46" s="10">
        <f>SUM(J23:J27)</f>
        <v>0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0</v>
      </c>
      <c r="I47" s="10">
        <f>SUM(I29:I34)</f>
        <v>0</v>
      </c>
      <c r="J47" s="10">
        <f>SUM(J29:J34)</f>
        <v>0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0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0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75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1</v>
      </c>
      <c r="C5" s="9">
        <v>1</v>
      </c>
      <c r="D5" s="9">
        <v>0</v>
      </c>
      <c r="E5" s="9">
        <v>0</v>
      </c>
      <c r="F5" s="9">
        <v>0</v>
      </c>
      <c r="G5" s="9">
        <v>0</v>
      </c>
      <c r="H5" s="9" t="s">
        <v>51</v>
      </c>
      <c r="I5" s="9">
        <v>0</v>
      </c>
      <c r="J5" s="10">
        <f>SUM(B5:I5)</f>
        <v>2</v>
      </c>
    </row>
    <row r="6" spans="1:10" ht="12.75">
      <c r="A6" s="8" t="s">
        <v>14</v>
      </c>
      <c r="B6" s="9">
        <v>6</v>
      </c>
      <c r="C6" s="9">
        <v>1</v>
      </c>
      <c r="D6" s="9">
        <v>0</v>
      </c>
      <c r="E6" s="9">
        <v>0</v>
      </c>
      <c r="F6" s="9">
        <v>2</v>
      </c>
      <c r="G6" s="9">
        <v>0</v>
      </c>
      <c r="H6" s="9" t="s">
        <v>51</v>
      </c>
      <c r="I6" s="9">
        <v>0</v>
      </c>
      <c r="J6" s="10">
        <f>SUM(B6:I6)</f>
        <v>9</v>
      </c>
    </row>
    <row r="7" spans="1:10" ht="12.75">
      <c r="A7" s="8" t="s">
        <v>15</v>
      </c>
      <c r="B7" s="9">
        <v>32</v>
      </c>
      <c r="C7" s="9">
        <v>8</v>
      </c>
      <c r="D7" s="9">
        <v>0</v>
      </c>
      <c r="E7" s="9">
        <v>0</v>
      </c>
      <c r="F7" s="9">
        <v>0</v>
      </c>
      <c r="G7" s="9">
        <v>1</v>
      </c>
      <c r="H7" s="9" t="s">
        <v>51</v>
      </c>
      <c r="I7" s="9">
        <v>0</v>
      </c>
      <c r="J7" s="10">
        <f>SUM(B7:I7)</f>
        <v>41</v>
      </c>
    </row>
    <row r="8" spans="1:10" ht="12.75">
      <c r="A8" s="8" t="s">
        <v>16</v>
      </c>
      <c r="B8" s="9">
        <v>5</v>
      </c>
      <c r="C8" s="9">
        <v>0</v>
      </c>
      <c r="D8" s="9">
        <v>0</v>
      </c>
      <c r="E8" s="9">
        <v>0</v>
      </c>
      <c r="F8" s="9">
        <v>0</v>
      </c>
      <c r="G8" s="9">
        <v>1</v>
      </c>
      <c r="H8" s="9" t="s">
        <v>51</v>
      </c>
      <c r="I8" s="9">
        <v>0</v>
      </c>
      <c r="J8" s="10">
        <f>SUM(B8:I8)</f>
        <v>6</v>
      </c>
    </row>
    <row r="9" spans="1:10" ht="12.75">
      <c r="A9" s="8" t="s">
        <v>17</v>
      </c>
      <c r="B9" s="9">
        <v>1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 t="s">
        <v>51</v>
      </c>
      <c r="I9" s="9">
        <v>0</v>
      </c>
      <c r="J9" s="10">
        <f>SUM(B9:I9)</f>
        <v>1</v>
      </c>
    </row>
    <row r="10" spans="1:10" ht="12.75">
      <c r="A10" s="8" t="s">
        <v>18</v>
      </c>
      <c r="B10" s="9">
        <v>35</v>
      </c>
      <c r="C10" s="9">
        <v>13</v>
      </c>
      <c r="D10" s="9">
        <v>0</v>
      </c>
      <c r="E10" s="9">
        <v>0</v>
      </c>
      <c r="F10" s="9">
        <v>2</v>
      </c>
      <c r="G10" s="9">
        <v>0</v>
      </c>
      <c r="H10" s="9" t="s">
        <v>51</v>
      </c>
      <c r="I10" s="9">
        <v>0</v>
      </c>
      <c r="J10" s="10">
        <f>SUM(B10:I10)</f>
        <v>50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 t="s">
        <v>51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8" t="s">
        <v>21</v>
      </c>
      <c r="B13" s="9">
        <v>51</v>
      </c>
      <c r="C13" s="9">
        <v>18</v>
      </c>
      <c r="D13" s="9">
        <v>0</v>
      </c>
      <c r="E13" s="9">
        <v>0</v>
      </c>
      <c r="F13" s="9">
        <v>19</v>
      </c>
      <c r="G13" s="9" t="s">
        <v>51</v>
      </c>
      <c r="H13" s="9" t="s">
        <v>51</v>
      </c>
      <c r="I13" s="9">
        <v>0</v>
      </c>
      <c r="J13" s="10">
        <f>SUM(B13:I13)</f>
        <v>88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1</v>
      </c>
      <c r="G15" s="9" t="s">
        <v>51</v>
      </c>
      <c r="H15" s="9">
        <v>0</v>
      </c>
      <c r="I15" s="9">
        <v>0</v>
      </c>
      <c r="J15" s="10">
        <f>SUM(B15:I15)</f>
        <v>1</v>
      </c>
    </row>
    <row r="16" spans="1:10" ht="12.75">
      <c r="A16" s="8" t="s">
        <v>24</v>
      </c>
      <c r="B16" s="9">
        <v>11</v>
      </c>
      <c r="C16" s="9">
        <v>0</v>
      </c>
      <c r="D16" s="9">
        <v>0</v>
      </c>
      <c r="E16" s="9">
        <v>0</v>
      </c>
      <c r="F16" s="9">
        <v>1</v>
      </c>
      <c r="G16" s="9" t="s">
        <v>51</v>
      </c>
      <c r="H16" s="9">
        <v>0</v>
      </c>
      <c r="I16" s="9">
        <v>0</v>
      </c>
      <c r="J16" s="10">
        <f>SUM(B16:I16)</f>
        <v>12</v>
      </c>
    </row>
    <row r="17" spans="1:10" ht="12.75">
      <c r="A17" s="8" t="s">
        <v>25</v>
      </c>
      <c r="B17" s="9">
        <v>58</v>
      </c>
      <c r="C17" s="9">
        <v>23</v>
      </c>
      <c r="D17" s="9">
        <v>0</v>
      </c>
      <c r="E17" s="9">
        <v>0</v>
      </c>
      <c r="F17" s="9">
        <v>13</v>
      </c>
      <c r="G17" s="9" t="s">
        <v>51</v>
      </c>
      <c r="H17" s="9">
        <v>0</v>
      </c>
      <c r="I17" s="9">
        <v>0</v>
      </c>
      <c r="J17" s="10">
        <f>SUM(B17:I17)</f>
        <v>94</v>
      </c>
    </row>
    <row r="18" spans="1:10" ht="12.75">
      <c r="A18" s="8" t="s">
        <v>26</v>
      </c>
      <c r="B18" s="9">
        <v>8</v>
      </c>
      <c r="C18" s="9">
        <v>3</v>
      </c>
      <c r="D18" s="9">
        <v>0</v>
      </c>
      <c r="E18" s="9">
        <v>0</v>
      </c>
      <c r="F18" s="9">
        <v>2</v>
      </c>
      <c r="G18" s="9" t="s">
        <v>51</v>
      </c>
      <c r="H18" s="9">
        <v>1</v>
      </c>
      <c r="I18" s="9">
        <v>0</v>
      </c>
      <c r="J18" s="10">
        <f>SUM(B18:I18)</f>
        <v>14</v>
      </c>
    </row>
    <row r="19" spans="1:10" ht="12.75">
      <c r="A19" s="8" t="s">
        <v>27</v>
      </c>
      <c r="B19" s="9">
        <v>12</v>
      </c>
      <c r="C19" s="9">
        <v>3</v>
      </c>
      <c r="D19" s="9">
        <v>0</v>
      </c>
      <c r="E19" s="9">
        <v>0</v>
      </c>
      <c r="F19" s="9">
        <v>5</v>
      </c>
      <c r="G19" s="9" t="s">
        <v>51</v>
      </c>
      <c r="H19" s="9">
        <v>0</v>
      </c>
      <c r="I19" s="9">
        <v>0</v>
      </c>
      <c r="J19" s="10">
        <f>SUM(B19:I19)</f>
        <v>20</v>
      </c>
    </row>
    <row r="20" spans="1:10" ht="12.75">
      <c r="A20" s="8" t="s">
        <v>28</v>
      </c>
      <c r="B20" s="9">
        <v>73</v>
      </c>
      <c r="C20" s="9">
        <v>9</v>
      </c>
      <c r="D20" s="9">
        <v>0</v>
      </c>
      <c r="E20" s="9">
        <v>0</v>
      </c>
      <c r="F20" s="9">
        <v>10</v>
      </c>
      <c r="G20" s="9" t="s">
        <v>51</v>
      </c>
      <c r="H20" s="9">
        <v>1</v>
      </c>
      <c r="I20" s="9">
        <v>0</v>
      </c>
      <c r="J20" s="10">
        <f>SUM(B20:I20)</f>
        <v>93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 t="s">
        <v>51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11</v>
      </c>
      <c r="C23" s="9">
        <v>5</v>
      </c>
      <c r="D23" s="9">
        <v>0</v>
      </c>
      <c r="E23" s="9">
        <v>0</v>
      </c>
      <c r="F23" s="9">
        <v>4</v>
      </c>
      <c r="G23" s="9" t="s">
        <v>51</v>
      </c>
      <c r="H23" s="9" t="s">
        <v>51</v>
      </c>
      <c r="I23" s="9">
        <v>0</v>
      </c>
      <c r="J23" s="10">
        <f>SUM(B23:I23)</f>
        <v>20</v>
      </c>
    </row>
    <row r="24" spans="1:10" ht="12.75">
      <c r="A24" s="8" t="s">
        <v>32</v>
      </c>
      <c r="B24" s="9">
        <v>8</v>
      </c>
      <c r="C24" s="9">
        <v>12</v>
      </c>
      <c r="D24" s="9">
        <v>0</v>
      </c>
      <c r="E24" s="9">
        <v>0</v>
      </c>
      <c r="F24" s="9">
        <v>0</v>
      </c>
      <c r="G24" s="9" t="s">
        <v>51</v>
      </c>
      <c r="H24" s="9" t="s">
        <v>51</v>
      </c>
      <c r="I24" s="9">
        <v>0</v>
      </c>
      <c r="J24" s="10">
        <f>SUM(B24:I24)</f>
        <v>20</v>
      </c>
    </row>
    <row r="25" spans="1:10" ht="12.75">
      <c r="A25" s="8" t="s">
        <v>33</v>
      </c>
      <c r="B25" s="9">
        <v>101</v>
      </c>
      <c r="C25" s="9">
        <v>13</v>
      </c>
      <c r="D25" s="9">
        <v>0</v>
      </c>
      <c r="E25" s="9">
        <v>0</v>
      </c>
      <c r="F25" s="9">
        <v>11</v>
      </c>
      <c r="G25" s="9" t="s">
        <v>51</v>
      </c>
      <c r="H25" s="9" t="s">
        <v>51</v>
      </c>
      <c r="I25" s="9">
        <v>0</v>
      </c>
      <c r="J25" s="10">
        <f>SUM(B25:I25)</f>
        <v>125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 t="s">
        <v>51</v>
      </c>
      <c r="H26" s="9" t="s">
        <v>51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3</v>
      </c>
      <c r="C27" s="9">
        <v>3</v>
      </c>
      <c r="D27" s="9">
        <v>0</v>
      </c>
      <c r="E27" s="9">
        <v>0</v>
      </c>
      <c r="F27" s="9">
        <v>1</v>
      </c>
      <c r="G27" s="9" t="s">
        <v>51</v>
      </c>
      <c r="H27" s="9" t="s">
        <v>51</v>
      </c>
      <c r="I27" s="9">
        <v>0</v>
      </c>
      <c r="J27" s="10">
        <f>SUM(B27:I27)</f>
        <v>7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1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1</v>
      </c>
    </row>
    <row r="30" spans="1:10" ht="12.75">
      <c r="A30" s="8" t="s">
        <v>38</v>
      </c>
      <c r="B30" s="9">
        <v>9</v>
      </c>
      <c r="C30" s="9">
        <v>3</v>
      </c>
      <c r="D30" s="9">
        <v>0</v>
      </c>
      <c r="E30" s="9">
        <v>0</v>
      </c>
      <c r="F30" s="9">
        <v>1</v>
      </c>
      <c r="G30" s="9">
        <v>0</v>
      </c>
      <c r="H30" s="9">
        <v>0</v>
      </c>
      <c r="I30" s="9">
        <v>0</v>
      </c>
      <c r="J30" s="10">
        <f>SUM(B30:I30)</f>
        <v>13</v>
      </c>
    </row>
    <row r="31" spans="1:10" ht="12.75">
      <c r="A31" s="13">
        <v>32</v>
      </c>
      <c r="B31" s="9">
        <v>1</v>
      </c>
      <c r="C31" s="9">
        <v>0</v>
      </c>
      <c r="D31" s="9">
        <v>0</v>
      </c>
      <c r="E31" s="9">
        <v>0</v>
      </c>
      <c r="F31" s="9">
        <v>1</v>
      </c>
      <c r="G31" s="9">
        <v>0</v>
      </c>
      <c r="H31" s="9">
        <v>0</v>
      </c>
      <c r="I31" s="9">
        <v>0</v>
      </c>
      <c r="J31" s="10">
        <f>SUM(B31:I31)</f>
        <v>2</v>
      </c>
    </row>
    <row r="32" spans="1:10" ht="12.75">
      <c r="A32" s="13">
        <v>33</v>
      </c>
      <c r="B32" s="9">
        <v>7</v>
      </c>
      <c r="C32" s="9">
        <v>1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0">
        <f>SUM(B32:I32)</f>
        <v>8</v>
      </c>
    </row>
    <row r="33" spans="1:10" ht="12.75">
      <c r="A33" s="13">
        <v>34</v>
      </c>
      <c r="B33" s="9">
        <v>48</v>
      </c>
      <c r="C33" s="9">
        <v>5</v>
      </c>
      <c r="D33" s="9">
        <v>0</v>
      </c>
      <c r="E33" s="9">
        <v>0</v>
      </c>
      <c r="F33" s="9">
        <v>3</v>
      </c>
      <c r="G33" s="9">
        <v>0</v>
      </c>
      <c r="H33" s="9">
        <v>1</v>
      </c>
      <c r="I33" s="9">
        <v>0</v>
      </c>
      <c r="J33" s="10">
        <f>SUM(B33:I33)</f>
        <v>57</v>
      </c>
    </row>
    <row r="34" spans="1:10" ht="12.75">
      <c r="A34" s="13">
        <v>35</v>
      </c>
      <c r="B34" s="9">
        <v>42</v>
      </c>
      <c r="C34" s="9">
        <v>16</v>
      </c>
      <c r="D34" s="9">
        <v>0</v>
      </c>
      <c r="E34" s="9">
        <v>0</v>
      </c>
      <c r="F34" s="9">
        <v>4</v>
      </c>
      <c r="G34" s="9">
        <v>1</v>
      </c>
      <c r="H34" s="9">
        <v>1</v>
      </c>
      <c r="I34" s="9">
        <v>0</v>
      </c>
      <c r="J34" s="10">
        <f>SUM(B34:I34)</f>
        <v>64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2</v>
      </c>
      <c r="C36" s="9" t="s">
        <v>51</v>
      </c>
      <c r="D36" s="9">
        <v>0</v>
      </c>
      <c r="E36" s="9">
        <v>0</v>
      </c>
      <c r="F36" s="9">
        <v>0</v>
      </c>
      <c r="G36" s="9" t="s">
        <v>51</v>
      </c>
      <c r="H36" s="9" t="s">
        <v>51</v>
      </c>
      <c r="I36" s="9">
        <v>0</v>
      </c>
      <c r="J36" s="10">
        <f>SUM(B36:I36)</f>
        <v>2</v>
      </c>
    </row>
    <row r="37" spans="1:10" ht="12.75">
      <c r="A37" s="13">
        <v>51</v>
      </c>
      <c r="B37" s="9">
        <v>5</v>
      </c>
      <c r="C37" s="9" t="s">
        <v>51</v>
      </c>
      <c r="D37" s="9">
        <v>0</v>
      </c>
      <c r="E37" s="9">
        <v>0</v>
      </c>
      <c r="F37" s="9">
        <v>1</v>
      </c>
      <c r="G37" s="9" t="s">
        <v>51</v>
      </c>
      <c r="H37" s="9" t="s">
        <v>51</v>
      </c>
      <c r="I37" s="9">
        <v>0</v>
      </c>
      <c r="J37" s="10">
        <f>SUM(B37:I37)</f>
        <v>6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660</v>
      </c>
      <c r="C39" s="9">
        <v>218</v>
      </c>
      <c r="D39" s="9">
        <v>0</v>
      </c>
      <c r="E39" s="9">
        <v>0</v>
      </c>
      <c r="F39" s="9" t="s">
        <v>51</v>
      </c>
      <c r="G39" s="9" t="s">
        <v>51</v>
      </c>
      <c r="H39" s="9" t="s">
        <v>51</v>
      </c>
      <c r="I39" s="9">
        <v>0</v>
      </c>
      <c r="J39" s="10">
        <f>SUM(B39:I39)</f>
        <v>878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 t="s">
        <v>51</v>
      </c>
      <c r="G40" s="9" t="s">
        <v>51</v>
      </c>
      <c r="H40" s="9" t="s">
        <v>51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1190</v>
      </c>
      <c r="C41" s="14">
        <f>SUM(C5:C40)</f>
        <v>356</v>
      </c>
      <c r="D41" s="14">
        <f>SUM(D5:D40)</f>
        <v>0</v>
      </c>
      <c r="E41" s="14">
        <f>SUM(E5:E40)</f>
        <v>0</v>
      </c>
      <c r="F41" s="14">
        <f>SUM(F5:F40)</f>
        <v>81</v>
      </c>
      <c r="G41" s="14">
        <f>SUM(G5:G40)</f>
        <v>3</v>
      </c>
      <c r="H41" s="14">
        <f>SUM(H5:H40)</f>
        <v>4</v>
      </c>
      <c r="I41" s="14">
        <f>SUM(I5:I40)</f>
        <v>0</v>
      </c>
      <c r="J41" s="14">
        <f>SUM(J5:J40)</f>
        <v>1634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80</v>
      </c>
      <c r="C43" s="10">
        <f>SUM(C5:C11)</f>
        <v>23</v>
      </c>
      <c r="D43" s="10">
        <f>SUM(D5:D11)</f>
        <v>0</v>
      </c>
      <c r="E43" s="10">
        <f>SUM(E5:E11)</f>
        <v>0</v>
      </c>
      <c r="F43" s="10">
        <f>SUM(F5:F11)</f>
        <v>4</v>
      </c>
      <c r="G43" s="10">
        <f>SUM(G5:G11)</f>
        <v>2</v>
      </c>
      <c r="H43" s="10">
        <f>SUM(H5:H11)</f>
        <v>0</v>
      </c>
      <c r="I43" s="10">
        <f>SUM(I5:I11)</f>
        <v>0</v>
      </c>
      <c r="J43" s="10">
        <f>SUM(J5:J11)</f>
        <v>109</v>
      </c>
    </row>
    <row r="44" spans="1:10" ht="12.75">
      <c r="A44" s="16" t="s">
        <v>43</v>
      </c>
      <c r="B44" s="22">
        <f>B13</f>
        <v>51</v>
      </c>
      <c r="C44" s="22">
        <f>C13</f>
        <v>18</v>
      </c>
      <c r="D44" s="22">
        <f>D13</f>
        <v>0</v>
      </c>
      <c r="E44" s="22">
        <f>E13</f>
        <v>0</v>
      </c>
      <c r="F44" s="22">
        <f>F13</f>
        <v>19</v>
      </c>
      <c r="G44" s="22" t="str">
        <f>G13</f>
        <v>0</v>
      </c>
      <c r="H44" s="22" t="str">
        <f>H13</f>
        <v>0</v>
      </c>
      <c r="I44" s="22">
        <f>I13</f>
        <v>0</v>
      </c>
      <c r="J44" s="10">
        <f>J13</f>
        <v>88</v>
      </c>
    </row>
    <row r="45" spans="1:10" ht="12.75">
      <c r="A45" s="16" t="s">
        <v>44</v>
      </c>
      <c r="B45" s="10">
        <f>SUM(B15:B21)</f>
        <v>162</v>
      </c>
      <c r="C45" s="10">
        <f>SUM(C15:C21)</f>
        <v>38</v>
      </c>
      <c r="D45" s="10">
        <f>SUM(D15:D21)</f>
        <v>0</v>
      </c>
      <c r="E45" s="10">
        <f>SUM(E15:E21)</f>
        <v>0</v>
      </c>
      <c r="F45" s="10">
        <f>SUM(F15:F21)</f>
        <v>32</v>
      </c>
      <c r="G45" s="10">
        <f>SUM(G15:G21)</f>
        <v>0</v>
      </c>
      <c r="H45" s="10">
        <f>SUM(H15:H21)</f>
        <v>2</v>
      </c>
      <c r="I45" s="10">
        <f>SUM(I15:I21)</f>
        <v>0</v>
      </c>
      <c r="J45" s="10">
        <f>SUM(J15:J21)</f>
        <v>234</v>
      </c>
    </row>
    <row r="46" spans="1:10" ht="12.75">
      <c r="A46" s="16" t="s">
        <v>45</v>
      </c>
      <c r="B46" s="10">
        <f>SUM(B23:B27)</f>
        <v>123</v>
      </c>
      <c r="C46" s="10">
        <f>SUM(C23:C27)</f>
        <v>33</v>
      </c>
      <c r="D46" s="10">
        <f>SUM(D23:D27)</f>
        <v>0</v>
      </c>
      <c r="E46" s="10">
        <f>SUM(E23:E27)</f>
        <v>0</v>
      </c>
      <c r="F46" s="10">
        <f>SUM(F23:F27)</f>
        <v>16</v>
      </c>
      <c r="G46" s="10">
        <f>SUM(G23:G27)</f>
        <v>0</v>
      </c>
      <c r="H46" s="10">
        <f>SUM(H23:H27)</f>
        <v>0</v>
      </c>
      <c r="I46" s="10">
        <f>SUM(I23:I27)</f>
        <v>0</v>
      </c>
      <c r="J46" s="10">
        <f>SUM(J23:J27)</f>
        <v>172</v>
      </c>
    </row>
    <row r="47" spans="1:10" ht="12.75">
      <c r="A47" s="16" t="s">
        <v>46</v>
      </c>
      <c r="B47" s="10">
        <f>SUM(B29:B34)</f>
        <v>107</v>
      </c>
      <c r="C47" s="10">
        <f>SUM(C29:C34)</f>
        <v>26</v>
      </c>
      <c r="D47" s="10">
        <f>SUM(D29:D34)</f>
        <v>0</v>
      </c>
      <c r="E47" s="10">
        <f>SUM(E29:E34)</f>
        <v>0</v>
      </c>
      <c r="F47" s="10">
        <f>SUM(F29:F34)</f>
        <v>9</v>
      </c>
      <c r="G47" s="10">
        <f>SUM(G29:G34)</f>
        <v>1</v>
      </c>
      <c r="H47" s="10">
        <f>SUM(H29:H34)</f>
        <v>2</v>
      </c>
      <c r="I47" s="10">
        <f>SUM(I29:I34)</f>
        <v>0</v>
      </c>
      <c r="J47" s="10">
        <f>SUM(J29:J34)</f>
        <v>145</v>
      </c>
    </row>
    <row r="48" spans="1:10" ht="12.75">
      <c r="A48" s="16" t="s">
        <v>47</v>
      </c>
      <c r="B48" s="10">
        <f>SUM(B36:B37)</f>
        <v>7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1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8</v>
      </c>
    </row>
    <row r="49" spans="1:10" ht="12.75">
      <c r="A49" s="16" t="s">
        <v>52</v>
      </c>
      <c r="B49" s="10">
        <f>SUM(B39:B40)</f>
        <v>660</v>
      </c>
      <c r="C49" s="10">
        <f>SUM(C39:C40)</f>
        <v>218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878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76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0">
        <f>SUM(B5:I5)</f>
        <v>0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0">
        <f>SUM(B6:I6)</f>
        <v>0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1</v>
      </c>
      <c r="G7" s="9">
        <v>0</v>
      </c>
      <c r="H7" s="9">
        <v>0</v>
      </c>
      <c r="I7" s="9">
        <v>0</v>
      </c>
      <c r="J7" s="10">
        <f>SUM(B7:I7)</f>
        <v>1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0</v>
      </c>
    </row>
    <row r="9" spans="1:10" ht="12.75">
      <c r="A9" s="8" t="s">
        <v>17</v>
      </c>
      <c r="B9" s="9">
        <v>3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3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1</v>
      </c>
      <c r="G10" s="9">
        <v>0</v>
      </c>
      <c r="H10" s="9">
        <v>0</v>
      </c>
      <c r="I10" s="9">
        <v>0</v>
      </c>
      <c r="J10" s="10">
        <f>SUM(B10:I10)</f>
        <v>1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8" t="s">
        <v>21</v>
      </c>
      <c r="B13" s="9">
        <v>2</v>
      </c>
      <c r="C13" s="9">
        <v>0</v>
      </c>
      <c r="D13" s="9">
        <v>0</v>
      </c>
      <c r="E13" s="9">
        <v>0</v>
      </c>
      <c r="F13" s="9">
        <v>5</v>
      </c>
      <c r="G13" s="9">
        <v>0</v>
      </c>
      <c r="H13" s="9">
        <v>0</v>
      </c>
      <c r="I13" s="9">
        <v>0</v>
      </c>
      <c r="J13" s="10">
        <f>SUM(B13:I13)</f>
        <v>7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>
        <v>0</v>
      </c>
      <c r="C16" s="9">
        <v>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0">
        <f>SUM(B16:I16)</f>
        <v>1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1</v>
      </c>
      <c r="G17" s="9">
        <v>0</v>
      </c>
      <c r="H17" s="9">
        <v>0</v>
      </c>
      <c r="I17" s="9">
        <v>0</v>
      </c>
      <c r="J17" s="10">
        <f>SUM(B17:I17)</f>
        <v>1</v>
      </c>
    </row>
    <row r="18" spans="1:10" ht="12.75">
      <c r="A18" s="8" t="s">
        <v>26</v>
      </c>
      <c r="B18" s="9">
        <v>0</v>
      </c>
      <c r="C18" s="9">
        <v>1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10">
        <f>SUM(B18:I18)</f>
        <v>1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10">
        <f>SUM(B19:I19)</f>
        <v>0</v>
      </c>
    </row>
    <row r="20" spans="1:10" ht="12.75">
      <c r="A20" s="8" t="s">
        <v>28</v>
      </c>
      <c r="B20" s="9">
        <v>4</v>
      </c>
      <c r="C20" s="9">
        <v>0</v>
      </c>
      <c r="D20" s="9">
        <v>0</v>
      </c>
      <c r="E20" s="9">
        <v>0</v>
      </c>
      <c r="F20" s="9">
        <v>5</v>
      </c>
      <c r="G20" s="9">
        <v>0</v>
      </c>
      <c r="H20" s="9">
        <v>0</v>
      </c>
      <c r="I20" s="9">
        <v>0</v>
      </c>
      <c r="J20" s="10">
        <f>SUM(B20:I20)</f>
        <v>9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 t="s">
        <v>51</v>
      </c>
      <c r="C23" s="9" t="s">
        <v>51</v>
      </c>
      <c r="D23" s="9">
        <v>0</v>
      </c>
      <c r="E23" s="9">
        <v>0</v>
      </c>
      <c r="F23" s="9" t="s">
        <v>51</v>
      </c>
      <c r="G23" s="9">
        <v>0</v>
      </c>
      <c r="H23" s="9">
        <v>0</v>
      </c>
      <c r="I23" s="9">
        <v>0</v>
      </c>
      <c r="J23" s="10">
        <f>SUM(B23:I23)</f>
        <v>0</v>
      </c>
    </row>
    <row r="24" spans="1:10" ht="12.75">
      <c r="A24" s="8" t="s">
        <v>32</v>
      </c>
      <c r="B24" s="9" t="s">
        <v>51</v>
      </c>
      <c r="C24" s="9" t="s">
        <v>51</v>
      </c>
      <c r="D24" s="9">
        <v>0</v>
      </c>
      <c r="E24" s="9">
        <v>0</v>
      </c>
      <c r="F24" s="9" t="s">
        <v>51</v>
      </c>
      <c r="G24" s="9">
        <v>0</v>
      </c>
      <c r="H24" s="9">
        <v>0</v>
      </c>
      <c r="I24" s="9">
        <v>0</v>
      </c>
      <c r="J24" s="10">
        <f>SUM(B24:I24)</f>
        <v>0</v>
      </c>
    </row>
    <row r="25" spans="1:10" ht="12.75">
      <c r="A25" s="8" t="s">
        <v>33</v>
      </c>
      <c r="B25" s="9" t="s">
        <v>51</v>
      </c>
      <c r="C25" s="9" t="s">
        <v>51</v>
      </c>
      <c r="D25" s="9">
        <v>0</v>
      </c>
      <c r="E25" s="9">
        <v>0</v>
      </c>
      <c r="F25" s="9" t="s">
        <v>51</v>
      </c>
      <c r="G25" s="9">
        <v>0</v>
      </c>
      <c r="H25" s="9">
        <v>0</v>
      </c>
      <c r="I25" s="9">
        <v>0</v>
      </c>
      <c r="J25" s="10">
        <f>SUM(B25:I25)</f>
        <v>0</v>
      </c>
    </row>
    <row r="26" spans="1:10" ht="12.75">
      <c r="A26" s="8" t="s">
        <v>34</v>
      </c>
      <c r="B26" s="9" t="s">
        <v>51</v>
      </c>
      <c r="C26" s="9" t="s">
        <v>51</v>
      </c>
      <c r="D26" s="9">
        <v>0</v>
      </c>
      <c r="E26" s="9">
        <v>0</v>
      </c>
      <c r="F26" s="9" t="s">
        <v>51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 t="s">
        <v>51</v>
      </c>
      <c r="C27" s="9" t="s">
        <v>51</v>
      </c>
      <c r="D27" s="9">
        <v>0</v>
      </c>
      <c r="E27" s="9">
        <v>0</v>
      </c>
      <c r="F27" s="9" t="s">
        <v>51</v>
      </c>
      <c r="G27" s="9">
        <v>0</v>
      </c>
      <c r="H27" s="9">
        <v>0</v>
      </c>
      <c r="I27" s="9">
        <v>0</v>
      </c>
      <c r="J27" s="10">
        <f>SUM(B27:I27)</f>
        <v>0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3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10">
        <f>SUM(B30:I30)</f>
        <v>3</v>
      </c>
    </row>
    <row r="31" spans="1:10" ht="12.75">
      <c r="A31" s="13">
        <v>32</v>
      </c>
      <c r="B31" s="9">
        <v>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10">
        <f>SUM(B31:I31)</f>
        <v>1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2</v>
      </c>
      <c r="G32" s="9">
        <v>0</v>
      </c>
      <c r="H32" s="9">
        <v>0</v>
      </c>
      <c r="I32" s="9">
        <v>0</v>
      </c>
      <c r="J32" s="10">
        <f>SUM(B32:I32)</f>
        <v>2</v>
      </c>
    </row>
    <row r="33" spans="1:10" ht="12.75">
      <c r="A33" s="13">
        <v>34</v>
      </c>
      <c r="B33" s="9">
        <v>0</v>
      </c>
      <c r="C33" s="9">
        <v>1</v>
      </c>
      <c r="D33" s="9">
        <v>0</v>
      </c>
      <c r="E33" s="9">
        <v>0</v>
      </c>
      <c r="F33" s="9">
        <v>1</v>
      </c>
      <c r="G33" s="9">
        <v>0</v>
      </c>
      <c r="H33" s="9">
        <v>0</v>
      </c>
      <c r="I33" s="9">
        <v>0</v>
      </c>
      <c r="J33" s="10">
        <f>SUM(B33:I33)</f>
        <v>2</v>
      </c>
    </row>
    <row r="34" spans="1:10" ht="12.75">
      <c r="A34" s="13">
        <v>35</v>
      </c>
      <c r="B34" s="9">
        <v>0</v>
      </c>
      <c r="C34" s="9">
        <v>1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10">
        <f>SUM(B34:I34)</f>
        <v>1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 t="s">
        <v>51</v>
      </c>
      <c r="C36" s="9" t="s">
        <v>51</v>
      </c>
      <c r="D36" s="9">
        <v>0</v>
      </c>
      <c r="E36" s="9">
        <v>0</v>
      </c>
      <c r="F36" s="9" t="s">
        <v>51</v>
      </c>
      <c r="G36" s="9">
        <v>0</v>
      </c>
      <c r="H36" s="9">
        <v>0</v>
      </c>
      <c r="I36" s="9">
        <v>0</v>
      </c>
      <c r="J36" s="10">
        <f>SUM(B36:I36)</f>
        <v>0</v>
      </c>
    </row>
    <row r="37" spans="1:10" ht="12.75">
      <c r="A37" s="13">
        <v>51</v>
      </c>
      <c r="B37" s="9" t="s">
        <v>51</v>
      </c>
      <c r="C37" s="9" t="s">
        <v>51</v>
      </c>
      <c r="D37" s="9">
        <v>0</v>
      </c>
      <c r="E37" s="9">
        <v>0</v>
      </c>
      <c r="F37" s="9" t="s">
        <v>51</v>
      </c>
      <c r="G37" s="9">
        <v>0</v>
      </c>
      <c r="H37" s="9">
        <v>0</v>
      </c>
      <c r="I37" s="9">
        <v>0</v>
      </c>
      <c r="J37" s="10">
        <f>SUM(B37:I37)</f>
        <v>0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 t="s">
        <v>51</v>
      </c>
      <c r="C39" s="9">
        <v>3</v>
      </c>
      <c r="D39" s="9">
        <v>0</v>
      </c>
      <c r="E39" s="9">
        <v>0</v>
      </c>
      <c r="F39" s="9" t="s">
        <v>51</v>
      </c>
      <c r="G39" s="9">
        <v>0</v>
      </c>
      <c r="H39" s="9">
        <v>0</v>
      </c>
      <c r="I39" s="9">
        <v>0</v>
      </c>
      <c r="J39" s="10">
        <f>SUM(B39:I39)</f>
        <v>3</v>
      </c>
    </row>
    <row r="40" spans="1:10" ht="12.75">
      <c r="A40" s="13">
        <v>61</v>
      </c>
      <c r="B40" s="9" t="s">
        <v>51</v>
      </c>
      <c r="C40" s="9">
        <v>0</v>
      </c>
      <c r="D40" s="9">
        <v>0</v>
      </c>
      <c r="E40" s="9">
        <v>0</v>
      </c>
      <c r="F40" s="9" t="s">
        <v>51</v>
      </c>
      <c r="G40" s="9">
        <v>0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10</v>
      </c>
      <c r="C41" s="14">
        <f>SUM(C5:C40)</f>
        <v>10</v>
      </c>
      <c r="D41" s="14">
        <f>SUM(D5:D40)</f>
        <v>0</v>
      </c>
      <c r="E41" s="14">
        <f>SUM(E5:E40)</f>
        <v>0</v>
      </c>
      <c r="F41" s="14">
        <f>SUM(F5:F40)</f>
        <v>16</v>
      </c>
      <c r="G41" s="14">
        <f>SUM(G5:G40)</f>
        <v>0</v>
      </c>
      <c r="H41" s="14">
        <f>SUM(H5:H40)</f>
        <v>0</v>
      </c>
      <c r="I41" s="14">
        <f>SUM(I5:I40)</f>
        <v>0</v>
      </c>
      <c r="J41" s="14">
        <f>SUM(J5:J40)</f>
        <v>36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3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2</v>
      </c>
      <c r="G43" s="10">
        <f>SUM(G5:G11)</f>
        <v>0</v>
      </c>
      <c r="H43" s="10">
        <f>SUM(H5:H11)</f>
        <v>0</v>
      </c>
      <c r="I43" s="10">
        <f>SUM(I5:I11)</f>
        <v>0</v>
      </c>
      <c r="J43" s="10">
        <f>SUM(J5:J11)</f>
        <v>5</v>
      </c>
    </row>
    <row r="44" spans="1:10" ht="12.75">
      <c r="A44" s="16" t="s">
        <v>43</v>
      </c>
      <c r="B44" s="22">
        <f>B13</f>
        <v>2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5</v>
      </c>
      <c r="G44" s="22">
        <f>G13</f>
        <v>0</v>
      </c>
      <c r="H44" s="22">
        <f>H13</f>
        <v>0</v>
      </c>
      <c r="I44" s="22">
        <f>I13</f>
        <v>0</v>
      </c>
      <c r="J44" s="10">
        <f>J13</f>
        <v>7</v>
      </c>
    </row>
    <row r="45" spans="1:10" ht="12.75">
      <c r="A45" s="16" t="s">
        <v>44</v>
      </c>
      <c r="B45" s="10">
        <f>SUM(B15:B21)</f>
        <v>4</v>
      </c>
      <c r="C45" s="10">
        <f>SUM(C15:C21)</f>
        <v>2</v>
      </c>
      <c r="D45" s="10">
        <f>SUM(D15:D21)</f>
        <v>0</v>
      </c>
      <c r="E45" s="10">
        <f>SUM(E15:E21)</f>
        <v>0</v>
      </c>
      <c r="F45" s="10">
        <f>SUM(F15:F21)</f>
        <v>6</v>
      </c>
      <c r="G45" s="10">
        <f>SUM(G15:G21)</f>
        <v>0</v>
      </c>
      <c r="H45" s="10">
        <f>SUM(H15:H21)</f>
        <v>0</v>
      </c>
      <c r="I45" s="10">
        <f>SUM(I15:I21)</f>
        <v>0</v>
      </c>
      <c r="J45" s="10">
        <f>SUM(J15:J21)</f>
        <v>12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0</v>
      </c>
      <c r="I46" s="10">
        <f>SUM(I23:I27)</f>
        <v>0</v>
      </c>
      <c r="J46" s="10">
        <f>SUM(J23:J27)</f>
        <v>0</v>
      </c>
    </row>
    <row r="47" spans="1:10" ht="12.75">
      <c r="A47" s="16" t="s">
        <v>46</v>
      </c>
      <c r="B47" s="10">
        <f>SUM(B29:B34)</f>
        <v>1</v>
      </c>
      <c r="C47" s="10">
        <f>SUM(C29:C34)</f>
        <v>5</v>
      </c>
      <c r="D47" s="10">
        <f>SUM(D29:D34)</f>
        <v>0</v>
      </c>
      <c r="E47" s="10">
        <f>SUM(E29:E34)</f>
        <v>0</v>
      </c>
      <c r="F47" s="10">
        <f>SUM(F29:F34)</f>
        <v>3</v>
      </c>
      <c r="G47" s="10">
        <f>SUM(G29:G34)</f>
        <v>0</v>
      </c>
      <c r="H47" s="10">
        <f>SUM(H29:H34)</f>
        <v>0</v>
      </c>
      <c r="I47" s="10">
        <f>SUM(I29:I34)</f>
        <v>0</v>
      </c>
      <c r="J47" s="10">
        <f>SUM(J29:J34)</f>
        <v>9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0</v>
      </c>
    </row>
    <row r="49" spans="1:10" ht="12.75">
      <c r="A49" s="16" t="s">
        <v>52</v>
      </c>
      <c r="B49" s="10">
        <f>SUM(B39:B40)</f>
        <v>0</v>
      </c>
      <c r="C49" s="10">
        <f>SUM(C39:C40)</f>
        <v>3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3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77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1</v>
      </c>
      <c r="C5" s="9">
        <v>0</v>
      </c>
      <c r="D5" s="9">
        <v>0</v>
      </c>
      <c r="E5" s="9">
        <v>0</v>
      </c>
      <c r="F5" s="9">
        <v>0</v>
      </c>
      <c r="G5" s="9" t="s">
        <v>51</v>
      </c>
      <c r="H5" s="9" t="s">
        <v>51</v>
      </c>
      <c r="I5" s="9">
        <v>0</v>
      </c>
      <c r="J5" s="10">
        <f>SUM(B5:I5)</f>
        <v>1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 t="s">
        <v>51</v>
      </c>
      <c r="H6" s="9" t="s">
        <v>51</v>
      </c>
      <c r="I6" s="9">
        <v>0</v>
      </c>
      <c r="J6" s="10">
        <f>SUM(B6:I6)</f>
        <v>0</v>
      </c>
    </row>
    <row r="7" spans="1:10" ht="12.75">
      <c r="A7" s="8" t="s">
        <v>15</v>
      </c>
      <c r="B7" s="9">
        <v>6</v>
      </c>
      <c r="C7" s="9">
        <v>2</v>
      </c>
      <c r="D7" s="9">
        <v>0</v>
      </c>
      <c r="E7" s="9">
        <v>0</v>
      </c>
      <c r="F7" s="9">
        <v>0</v>
      </c>
      <c r="G7" s="9" t="s">
        <v>51</v>
      </c>
      <c r="H7" s="9" t="s">
        <v>51</v>
      </c>
      <c r="I7" s="9">
        <v>0</v>
      </c>
      <c r="J7" s="10">
        <f>SUM(B7:I7)</f>
        <v>8</v>
      </c>
    </row>
    <row r="8" spans="1:10" ht="12.75">
      <c r="A8" s="8" t="s">
        <v>16</v>
      </c>
      <c r="B8" s="9">
        <v>1</v>
      </c>
      <c r="C8" s="9">
        <v>0</v>
      </c>
      <c r="D8" s="9">
        <v>0</v>
      </c>
      <c r="E8" s="9">
        <v>0</v>
      </c>
      <c r="F8" s="9">
        <v>0</v>
      </c>
      <c r="G8" s="9" t="s">
        <v>51</v>
      </c>
      <c r="H8" s="9" t="s">
        <v>51</v>
      </c>
      <c r="I8" s="9">
        <v>0</v>
      </c>
      <c r="J8" s="10">
        <f>SUM(B8:I8)</f>
        <v>1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 t="s">
        <v>51</v>
      </c>
      <c r="H9" s="9" t="s">
        <v>51</v>
      </c>
      <c r="I9" s="9">
        <v>0</v>
      </c>
      <c r="J9" s="10">
        <f>SUM(B9:I9)</f>
        <v>0</v>
      </c>
    </row>
    <row r="10" spans="1:10" ht="12.75">
      <c r="A10" s="8" t="s">
        <v>18</v>
      </c>
      <c r="B10" s="9">
        <v>7</v>
      </c>
      <c r="C10" s="9">
        <v>9</v>
      </c>
      <c r="D10" s="9">
        <v>0</v>
      </c>
      <c r="E10" s="9">
        <v>0</v>
      </c>
      <c r="F10" s="9">
        <v>2</v>
      </c>
      <c r="G10" s="9" t="s">
        <v>51</v>
      </c>
      <c r="H10" s="9" t="s">
        <v>51</v>
      </c>
      <c r="I10" s="9">
        <v>0</v>
      </c>
      <c r="J10" s="10">
        <f>SUM(B10:I10)</f>
        <v>18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 t="s">
        <v>51</v>
      </c>
      <c r="H11" s="9" t="s">
        <v>51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8" t="s">
        <v>21</v>
      </c>
      <c r="B13" s="9">
        <v>12</v>
      </c>
      <c r="C13" s="9">
        <v>3</v>
      </c>
      <c r="D13" s="9">
        <v>0</v>
      </c>
      <c r="E13" s="9">
        <v>0</v>
      </c>
      <c r="F13" s="9">
        <v>30</v>
      </c>
      <c r="G13" s="9" t="s">
        <v>51</v>
      </c>
      <c r="H13" s="9" t="s">
        <v>51</v>
      </c>
      <c r="I13" s="9">
        <v>0</v>
      </c>
      <c r="J13" s="10">
        <f>SUM(B13:I13)</f>
        <v>45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2</v>
      </c>
      <c r="G15" s="9" t="s">
        <v>51</v>
      </c>
      <c r="H15" s="9" t="s">
        <v>51</v>
      </c>
      <c r="I15" s="9">
        <v>0</v>
      </c>
      <c r="J15" s="10">
        <f>SUM(B15:I15)</f>
        <v>2</v>
      </c>
    </row>
    <row r="16" spans="1:10" ht="12.75">
      <c r="A16" s="8" t="s">
        <v>24</v>
      </c>
      <c r="B16" s="9">
        <v>0</v>
      </c>
      <c r="C16" s="9">
        <v>3</v>
      </c>
      <c r="D16" s="9">
        <v>0</v>
      </c>
      <c r="E16" s="9">
        <v>0</v>
      </c>
      <c r="F16" s="9">
        <v>1</v>
      </c>
      <c r="G16" s="9" t="s">
        <v>51</v>
      </c>
      <c r="H16" s="9" t="s">
        <v>51</v>
      </c>
      <c r="I16" s="9">
        <v>0</v>
      </c>
      <c r="J16" s="10">
        <f>SUM(B16:I16)</f>
        <v>4</v>
      </c>
    </row>
    <row r="17" spans="1:10" ht="12.75">
      <c r="A17" s="8" t="s">
        <v>25</v>
      </c>
      <c r="B17" s="9">
        <v>8</v>
      </c>
      <c r="C17" s="9">
        <v>5</v>
      </c>
      <c r="D17" s="9">
        <v>0</v>
      </c>
      <c r="E17" s="9">
        <v>0</v>
      </c>
      <c r="F17" s="9">
        <v>24</v>
      </c>
      <c r="G17" s="9" t="s">
        <v>51</v>
      </c>
      <c r="H17" s="9" t="s">
        <v>51</v>
      </c>
      <c r="I17" s="9">
        <v>0</v>
      </c>
      <c r="J17" s="10">
        <f>SUM(B17:I17)</f>
        <v>37</v>
      </c>
    </row>
    <row r="18" spans="1:10" ht="12.75">
      <c r="A18" s="8" t="s">
        <v>26</v>
      </c>
      <c r="B18" s="9">
        <v>1</v>
      </c>
      <c r="C18" s="9">
        <v>0</v>
      </c>
      <c r="D18" s="9">
        <v>0</v>
      </c>
      <c r="E18" s="9">
        <v>0</v>
      </c>
      <c r="F18" s="9">
        <v>1</v>
      </c>
      <c r="G18" s="9" t="s">
        <v>51</v>
      </c>
      <c r="H18" s="9" t="s">
        <v>51</v>
      </c>
      <c r="I18" s="9">
        <v>0</v>
      </c>
      <c r="J18" s="10">
        <f>SUM(B18:I18)</f>
        <v>2</v>
      </c>
    </row>
    <row r="19" spans="1:10" ht="12.75">
      <c r="A19" s="8" t="s">
        <v>27</v>
      </c>
      <c r="B19" s="9">
        <v>2</v>
      </c>
      <c r="C19" s="9">
        <v>2</v>
      </c>
      <c r="D19" s="9">
        <v>0</v>
      </c>
      <c r="E19" s="9">
        <v>0</v>
      </c>
      <c r="F19" s="9">
        <v>6</v>
      </c>
      <c r="G19" s="9" t="s">
        <v>51</v>
      </c>
      <c r="H19" s="9" t="s">
        <v>51</v>
      </c>
      <c r="I19" s="9">
        <v>0</v>
      </c>
      <c r="J19" s="10">
        <f>SUM(B19:I19)</f>
        <v>10</v>
      </c>
    </row>
    <row r="20" spans="1:10" ht="12.75">
      <c r="A20" s="8" t="s">
        <v>28</v>
      </c>
      <c r="B20" s="9">
        <v>7</v>
      </c>
      <c r="C20" s="9">
        <v>4</v>
      </c>
      <c r="D20" s="9">
        <v>0</v>
      </c>
      <c r="E20" s="9">
        <v>0</v>
      </c>
      <c r="F20" s="9">
        <v>9</v>
      </c>
      <c r="G20" s="9" t="s">
        <v>51</v>
      </c>
      <c r="H20" s="9" t="s">
        <v>51</v>
      </c>
      <c r="I20" s="9">
        <v>0</v>
      </c>
      <c r="J20" s="10">
        <f>SUM(B20:I20)</f>
        <v>20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 t="s">
        <v>51</v>
      </c>
      <c r="H21" s="9" t="s">
        <v>51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2</v>
      </c>
      <c r="C23" s="9">
        <v>1</v>
      </c>
      <c r="D23" s="9">
        <v>0</v>
      </c>
      <c r="E23" s="9">
        <v>0</v>
      </c>
      <c r="F23" s="9">
        <v>1</v>
      </c>
      <c r="G23" s="9" t="s">
        <v>51</v>
      </c>
      <c r="H23" s="9" t="s">
        <v>51</v>
      </c>
      <c r="I23" s="9">
        <v>0</v>
      </c>
      <c r="J23" s="10">
        <f>SUM(B23:I23)</f>
        <v>4</v>
      </c>
    </row>
    <row r="24" spans="1:10" ht="12.75">
      <c r="A24" s="8" t="s">
        <v>32</v>
      </c>
      <c r="B24" s="9">
        <v>3</v>
      </c>
      <c r="C24" s="9">
        <v>5</v>
      </c>
      <c r="D24" s="9">
        <v>0</v>
      </c>
      <c r="E24" s="9">
        <v>0</v>
      </c>
      <c r="F24" s="9">
        <v>0</v>
      </c>
      <c r="G24" s="9" t="s">
        <v>51</v>
      </c>
      <c r="H24" s="9" t="s">
        <v>51</v>
      </c>
      <c r="I24" s="9">
        <v>0</v>
      </c>
      <c r="J24" s="10">
        <f>SUM(B24:I24)</f>
        <v>8</v>
      </c>
    </row>
    <row r="25" spans="1:10" ht="12.75">
      <c r="A25" s="8" t="s">
        <v>33</v>
      </c>
      <c r="B25" s="9">
        <v>10</v>
      </c>
      <c r="C25" s="9">
        <v>8</v>
      </c>
      <c r="D25" s="9">
        <v>0</v>
      </c>
      <c r="E25" s="9">
        <v>0</v>
      </c>
      <c r="F25" s="9">
        <v>16</v>
      </c>
      <c r="G25" s="9" t="s">
        <v>51</v>
      </c>
      <c r="H25" s="9" t="s">
        <v>51</v>
      </c>
      <c r="I25" s="9">
        <v>0</v>
      </c>
      <c r="J25" s="10">
        <f>SUM(B25:I25)</f>
        <v>34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 t="s">
        <v>51</v>
      </c>
      <c r="H26" s="9" t="s">
        <v>51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4</v>
      </c>
      <c r="G27" s="9" t="s">
        <v>51</v>
      </c>
      <c r="H27" s="9" t="s">
        <v>51</v>
      </c>
      <c r="I27" s="9">
        <v>0</v>
      </c>
      <c r="J27" s="10">
        <f>SUM(B27:I27)</f>
        <v>4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 t="s">
        <v>51</v>
      </c>
      <c r="H29" s="9" t="s">
        <v>51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5</v>
      </c>
      <c r="D30" s="9">
        <v>0</v>
      </c>
      <c r="E30" s="9">
        <v>0</v>
      </c>
      <c r="F30" s="9">
        <v>1</v>
      </c>
      <c r="G30" s="9" t="s">
        <v>51</v>
      </c>
      <c r="H30" s="9" t="s">
        <v>51</v>
      </c>
      <c r="I30" s="9">
        <v>0</v>
      </c>
      <c r="J30" s="10">
        <f>SUM(B30:I30)</f>
        <v>6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1</v>
      </c>
      <c r="G31" s="9" t="s">
        <v>51</v>
      </c>
      <c r="H31" s="9" t="s">
        <v>51</v>
      </c>
      <c r="I31" s="9">
        <v>0</v>
      </c>
      <c r="J31" s="10">
        <f>SUM(B31:I31)</f>
        <v>1</v>
      </c>
    </row>
    <row r="32" spans="1:10" ht="12.75">
      <c r="A32" s="13">
        <v>33</v>
      </c>
      <c r="B32" s="9">
        <v>1</v>
      </c>
      <c r="C32" s="9">
        <v>1</v>
      </c>
      <c r="D32" s="9">
        <v>0</v>
      </c>
      <c r="E32" s="9">
        <v>0</v>
      </c>
      <c r="F32" s="9">
        <v>0</v>
      </c>
      <c r="G32" s="9" t="s">
        <v>51</v>
      </c>
      <c r="H32" s="9" t="s">
        <v>51</v>
      </c>
      <c r="I32" s="9">
        <v>0</v>
      </c>
      <c r="J32" s="10">
        <f>SUM(B32:I32)</f>
        <v>2</v>
      </c>
    </row>
    <row r="33" spans="1:10" ht="12.75">
      <c r="A33" s="13">
        <v>34</v>
      </c>
      <c r="B33" s="9">
        <v>4</v>
      </c>
      <c r="C33" s="9">
        <v>0</v>
      </c>
      <c r="D33" s="9">
        <v>0</v>
      </c>
      <c r="E33" s="9">
        <v>0</v>
      </c>
      <c r="F33" s="9">
        <v>2</v>
      </c>
      <c r="G33" s="9" t="s">
        <v>51</v>
      </c>
      <c r="H33" s="9" t="s">
        <v>51</v>
      </c>
      <c r="I33" s="9">
        <v>0</v>
      </c>
      <c r="J33" s="10">
        <f>SUM(B33:I33)</f>
        <v>6</v>
      </c>
    </row>
    <row r="34" spans="1:10" ht="12.75">
      <c r="A34" s="13">
        <v>35</v>
      </c>
      <c r="B34" s="9">
        <v>6</v>
      </c>
      <c r="C34" s="9">
        <v>3</v>
      </c>
      <c r="D34" s="9">
        <v>0</v>
      </c>
      <c r="E34" s="9">
        <v>0</v>
      </c>
      <c r="F34" s="9">
        <v>0</v>
      </c>
      <c r="G34" s="9" t="s">
        <v>51</v>
      </c>
      <c r="H34" s="9" t="s">
        <v>51</v>
      </c>
      <c r="I34" s="9">
        <v>0</v>
      </c>
      <c r="J34" s="10">
        <f>SUM(B34:I34)</f>
        <v>9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2</v>
      </c>
      <c r="D36" s="9">
        <v>0</v>
      </c>
      <c r="E36" s="9">
        <v>0</v>
      </c>
      <c r="F36" s="9">
        <v>0</v>
      </c>
      <c r="G36" s="9" t="s">
        <v>51</v>
      </c>
      <c r="H36" s="9" t="s">
        <v>51</v>
      </c>
      <c r="I36" s="9">
        <v>0</v>
      </c>
      <c r="J36" s="10">
        <f>SUM(B36:I36)</f>
        <v>2</v>
      </c>
    </row>
    <row r="37" spans="1:10" ht="12.75">
      <c r="A37" s="13">
        <v>51</v>
      </c>
      <c r="B37" s="9">
        <v>2</v>
      </c>
      <c r="C37" s="9">
        <v>0</v>
      </c>
      <c r="D37" s="9">
        <v>0</v>
      </c>
      <c r="E37" s="9">
        <v>0</v>
      </c>
      <c r="F37" s="9">
        <v>1</v>
      </c>
      <c r="G37" s="9" t="s">
        <v>51</v>
      </c>
      <c r="H37" s="9" t="s">
        <v>51</v>
      </c>
      <c r="I37" s="9">
        <v>0</v>
      </c>
      <c r="J37" s="10">
        <f>SUM(B37:I37)</f>
        <v>3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56</v>
      </c>
      <c r="C39" s="9">
        <v>58</v>
      </c>
      <c r="D39" s="9">
        <v>0</v>
      </c>
      <c r="E39" s="9">
        <v>0</v>
      </c>
      <c r="F39" s="9" t="s">
        <v>51</v>
      </c>
      <c r="G39" s="9" t="s">
        <v>51</v>
      </c>
      <c r="H39" s="9" t="s">
        <v>51</v>
      </c>
      <c r="I39" s="9">
        <v>0</v>
      </c>
      <c r="J39" s="10">
        <f>SUM(B39:I39)</f>
        <v>114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 t="s">
        <v>51</v>
      </c>
      <c r="G40" s="9" t="s">
        <v>51</v>
      </c>
      <c r="H40" s="9" t="s">
        <v>51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129</v>
      </c>
      <c r="C41" s="14">
        <f>SUM(C5:C40)</f>
        <v>111</v>
      </c>
      <c r="D41" s="14">
        <f>SUM(D5:D40)</f>
        <v>0</v>
      </c>
      <c r="E41" s="14">
        <f>SUM(E5:E40)</f>
        <v>0</v>
      </c>
      <c r="F41" s="14">
        <f>SUM(F5:F40)</f>
        <v>101</v>
      </c>
      <c r="G41" s="14">
        <f>SUM(G5:G40)</f>
        <v>0</v>
      </c>
      <c r="H41" s="14">
        <f>SUM(H5:H40)</f>
        <v>0</v>
      </c>
      <c r="I41" s="14">
        <f>SUM(I5:I40)</f>
        <v>0</v>
      </c>
      <c r="J41" s="14">
        <f>SUM(J5:J40)</f>
        <v>341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15</v>
      </c>
      <c r="C43" s="10">
        <f>SUM(C5:C11)</f>
        <v>11</v>
      </c>
      <c r="D43" s="10">
        <f>SUM(D5:D11)</f>
        <v>0</v>
      </c>
      <c r="E43" s="10">
        <f>SUM(E5:E11)</f>
        <v>0</v>
      </c>
      <c r="F43" s="10">
        <f>SUM(F5:F11)</f>
        <v>2</v>
      </c>
      <c r="G43" s="10">
        <f>SUM(G5:G11)</f>
        <v>0</v>
      </c>
      <c r="H43" s="10">
        <f>SUM(H5:H11)</f>
        <v>0</v>
      </c>
      <c r="I43" s="10">
        <f>SUM(I5:I11)</f>
        <v>0</v>
      </c>
      <c r="J43" s="10">
        <f>SUM(J5:J11)</f>
        <v>28</v>
      </c>
    </row>
    <row r="44" spans="1:10" ht="12.75">
      <c r="A44" s="16" t="s">
        <v>43</v>
      </c>
      <c r="B44" s="22">
        <f>B13</f>
        <v>12</v>
      </c>
      <c r="C44" s="22">
        <f>C13</f>
        <v>3</v>
      </c>
      <c r="D44" s="22">
        <f>D13</f>
        <v>0</v>
      </c>
      <c r="E44" s="22">
        <f>E13</f>
        <v>0</v>
      </c>
      <c r="F44" s="22">
        <f>F13</f>
        <v>30</v>
      </c>
      <c r="G44" s="22" t="str">
        <f>G13</f>
        <v>0</v>
      </c>
      <c r="H44" s="22" t="str">
        <f>H13</f>
        <v>0</v>
      </c>
      <c r="I44" s="22">
        <f>I13</f>
        <v>0</v>
      </c>
      <c r="J44" s="10">
        <f>J13</f>
        <v>45</v>
      </c>
    </row>
    <row r="45" spans="1:10" ht="12.75">
      <c r="A45" s="16" t="s">
        <v>44</v>
      </c>
      <c r="B45" s="10">
        <f>SUM(B15:B21)</f>
        <v>18</v>
      </c>
      <c r="C45" s="10">
        <f>SUM(C15:C21)</f>
        <v>14</v>
      </c>
      <c r="D45" s="10">
        <f>SUM(D15:D21)</f>
        <v>0</v>
      </c>
      <c r="E45" s="10">
        <f>SUM(E15:E21)</f>
        <v>0</v>
      </c>
      <c r="F45" s="10">
        <f>SUM(F15:F21)</f>
        <v>43</v>
      </c>
      <c r="G45" s="10">
        <f>SUM(G15:G21)</f>
        <v>0</v>
      </c>
      <c r="H45" s="10">
        <f>SUM(H15:H21)</f>
        <v>0</v>
      </c>
      <c r="I45" s="10">
        <f>SUM(I15:I21)</f>
        <v>0</v>
      </c>
      <c r="J45" s="10">
        <f>SUM(J15:J21)</f>
        <v>75</v>
      </c>
    </row>
    <row r="46" spans="1:10" ht="12.75">
      <c r="A46" s="16" t="s">
        <v>45</v>
      </c>
      <c r="B46" s="10">
        <f>SUM(B23:B27)</f>
        <v>15</v>
      </c>
      <c r="C46" s="10">
        <f>SUM(C23:C27)</f>
        <v>14</v>
      </c>
      <c r="D46" s="10">
        <f>SUM(D23:D27)</f>
        <v>0</v>
      </c>
      <c r="E46" s="10">
        <f>SUM(E23:E27)</f>
        <v>0</v>
      </c>
      <c r="F46" s="10">
        <f>SUM(F23:F27)</f>
        <v>21</v>
      </c>
      <c r="G46" s="10">
        <f>SUM(G23:G27)</f>
        <v>0</v>
      </c>
      <c r="H46" s="10">
        <f>SUM(H23:H27)</f>
        <v>0</v>
      </c>
      <c r="I46" s="10">
        <f>SUM(I23:I27)</f>
        <v>0</v>
      </c>
      <c r="J46" s="10">
        <f>SUM(J23:J27)</f>
        <v>50</v>
      </c>
    </row>
    <row r="47" spans="1:10" ht="12.75">
      <c r="A47" s="16" t="s">
        <v>46</v>
      </c>
      <c r="B47" s="10">
        <f>SUM(B29:B34)</f>
        <v>11</v>
      </c>
      <c r="C47" s="10">
        <f>SUM(C29:C34)</f>
        <v>9</v>
      </c>
      <c r="D47" s="10">
        <f>SUM(D29:D34)</f>
        <v>0</v>
      </c>
      <c r="E47" s="10">
        <f>SUM(E29:E34)</f>
        <v>0</v>
      </c>
      <c r="F47" s="10">
        <f>SUM(F29:F34)</f>
        <v>4</v>
      </c>
      <c r="G47" s="10">
        <f>SUM(G29:G34)</f>
        <v>0</v>
      </c>
      <c r="H47" s="10">
        <f>SUM(H29:H34)</f>
        <v>0</v>
      </c>
      <c r="I47" s="10">
        <f>SUM(I29:I34)</f>
        <v>0</v>
      </c>
      <c r="J47" s="10">
        <f>SUM(J29:J34)</f>
        <v>24</v>
      </c>
    </row>
    <row r="48" spans="1:10" ht="12.75">
      <c r="A48" s="16" t="s">
        <v>47</v>
      </c>
      <c r="B48" s="10">
        <f>SUM(B36:B37)</f>
        <v>2</v>
      </c>
      <c r="C48" s="10">
        <f>SUM(C36:C37)</f>
        <v>2</v>
      </c>
      <c r="D48" s="10">
        <f>SUM(D36:D37)</f>
        <v>0</v>
      </c>
      <c r="E48" s="10">
        <f>SUM(E36:E37)</f>
        <v>0</v>
      </c>
      <c r="F48" s="10">
        <f>SUM(F36:F37)</f>
        <v>1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5</v>
      </c>
    </row>
    <row r="49" spans="1:10" ht="12.75">
      <c r="A49" s="16" t="s">
        <v>52</v>
      </c>
      <c r="B49" s="10">
        <f>SUM(B39:B40)</f>
        <v>56</v>
      </c>
      <c r="C49" s="10">
        <f>SUM(C39:C40)</f>
        <v>58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114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78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3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0">
        <f>SUM(B5:I5)</f>
        <v>3</v>
      </c>
    </row>
    <row r="6" spans="1:10" ht="12.75">
      <c r="A6" s="8" t="s">
        <v>14</v>
      </c>
      <c r="B6" s="9">
        <v>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0">
        <f>SUM(B6:I6)</f>
        <v>2</v>
      </c>
    </row>
    <row r="7" spans="1:10" ht="12.75">
      <c r="A7" s="8" t="s">
        <v>15</v>
      </c>
      <c r="B7" s="9">
        <v>4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0">
        <f>SUM(B7:I7)</f>
        <v>4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0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</row>
    <row r="10" spans="1:10" ht="12.75">
      <c r="A10" s="8" t="s">
        <v>18</v>
      </c>
      <c r="B10" s="9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1</v>
      </c>
      <c r="J10" s="10">
        <f>SUM(B10:I10)</f>
        <v>5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8" t="s">
        <v>21</v>
      </c>
      <c r="B13" s="9">
        <v>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0">
        <f>SUM(B13:I13)</f>
        <v>1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0">
        <f>SUM(B16:I16)</f>
        <v>0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0">
        <f>SUM(B17:I17)</f>
        <v>0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10">
        <f>SUM(B18:I18)</f>
        <v>0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10">
        <f>SUM(B19:I19)</f>
        <v>0</v>
      </c>
    </row>
    <row r="20" spans="1:10" ht="12.7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10">
        <f>SUM(B20:I20)</f>
        <v>0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10">
        <f>SUM(B23:I23)</f>
        <v>0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10">
        <f>SUM(B24:I24)</f>
        <v>0</v>
      </c>
    </row>
    <row r="25" spans="1:10" ht="12.75">
      <c r="A25" s="8" t="s">
        <v>33</v>
      </c>
      <c r="B25" s="9">
        <v>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10">
        <f>SUM(B25:I25)</f>
        <v>1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10">
        <f>SUM(B27:I27)</f>
        <v>0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10">
        <f>SUM(B30:I30)</f>
        <v>0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10">
        <f>SUM(B31:I31)</f>
        <v>0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0">
        <f>SUM(B32:I32)</f>
        <v>0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10">
        <f>SUM(B33:I33)</f>
        <v>0</v>
      </c>
    </row>
    <row r="34" spans="1:10" ht="12.75">
      <c r="A34" s="13">
        <v>35</v>
      </c>
      <c r="B34" s="9">
        <v>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10">
        <f>SUM(B34:I34)</f>
        <v>1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10">
        <f>SUM(B36:I36)</f>
        <v>0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10">
        <f>SUM(B37:I37)</f>
        <v>0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1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10">
        <f>SUM(B39:I39)</f>
        <v>1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17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0</v>
      </c>
      <c r="I41" s="14">
        <f>SUM(I5:I40)</f>
        <v>1</v>
      </c>
      <c r="J41" s="14">
        <f>SUM(J5:J40)</f>
        <v>18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13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0</v>
      </c>
      <c r="I43" s="10">
        <f>SUM(I5:I11)</f>
        <v>1</v>
      </c>
      <c r="J43" s="10">
        <f>SUM(J5:J11)</f>
        <v>14</v>
      </c>
    </row>
    <row r="44" spans="1:10" ht="12.75">
      <c r="A44" s="16" t="s">
        <v>43</v>
      </c>
      <c r="B44" s="22">
        <f>B13</f>
        <v>1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0</v>
      </c>
      <c r="H44" s="22">
        <f>H13</f>
        <v>0</v>
      </c>
      <c r="I44" s="22">
        <f>I13</f>
        <v>0</v>
      </c>
      <c r="J44" s="10">
        <f>J13</f>
        <v>1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0</v>
      </c>
      <c r="I45" s="10">
        <f>SUM(I15:I21)</f>
        <v>0</v>
      </c>
      <c r="J45" s="10">
        <f>SUM(J15:J21)</f>
        <v>0</v>
      </c>
    </row>
    <row r="46" spans="1:10" ht="12.75">
      <c r="A46" s="16" t="s">
        <v>45</v>
      </c>
      <c r="B46" s="10">
        <f>SUM(B23:B27)</f>
        <v>1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0</v>
      </c>
      <c r="I46" s="10">
        <f>SUM(I23:I27)</f>
        <v>0</v>
      </c>
      <c r="J46" s="10">
        <f>SUM(J23:J27)</f>
        <v>1</v>
      </c>
    </row>
    <row r="47" spans="1:10" ht="12.75">
      <c r="A47" s="16" t="s">
        <v>46</v>
      </c>
      <c r="B47" s="10">
        <f>SUM(B29:B34)</f>
        <v>1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0</v>
      </c>
      <c r="I47" s="10">
        <f>SUM(I29:I34)</f>
        <v>0</v>
      </c>
      <c r="J47" s="10">
        <f>SUM(J29:J34)</f>
        <v>1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0</v>
      </c>
    </row>
    <row r="49" spans="1:10" ht="12.75">
      <c r="A49" s="16" t="s">
        <v>52</v>
      </c>
      <c r="B49" s="10">
        <f>SUM(B39:B40)</f>
        <v>1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1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50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1</v>
      </c>
      <c r="C5" s="9">
        <v>3</v>
      </c>
      <c r="D5" s="9">
        <v>0</v>
      </c>
      <c r="E5" s="9">
        <v>0</v>
      </c>
      <c r="F5" s="9">
        <v>0</v>
      </c>
      <c r="G5" s="9" t="s">
        <v>51</v>
      </c>
      <c r="H5" s="9">
        <v>1</v>
      </c>
      <c r="I5" s="9">
        <v>0</v>
      </c>
      <c r="J5" s="10">
        <f>SUM(B5:I5)</f>
        <v>5</v>
      </c>
    </row>
    <row r="6" spans="1:10" ht="12.75">
      <c r="A6" s="8" t="s">
        <v>14</v>
      </c>
      <c r="B6" s="9">
        <v>1</v>
      </c>
      <c r="C6" s="9">
        <v>3</v>
      </c>
      <c r="D6" s="9">
        <v>0</v>
      </c>
      <c r="E6" s="9">
        <v>0</v>
      </c>
      <c r="F6" s="9">
        <v>1</v>
      </c>
      <c r="G6" s="9" t="s">
        <v>51</v>
      </c>
      <c r="H6" s="9">
        <v>0</v>
      </c>
      <c r="I6" s="9">
        <v>0</v>
      </c>
      <c r="J6" s="10">
        <f>SUM(B6:I6)</f>
        <v>5</v>
      </c>
    </row>
    <row r="7" spans="1:10" ht="12.75">
      <c r="A7" s="8" t="s">
        <v>15</v>
      </c>
      <c r="B7" s="9">
        <v>26</v>
      </c>
      <c r="C7" s="9">
        <v>14</v>
      </c>
      <c r="D7" s="9">
        <v>0</v>
      </c>
      <c r="E7" s="9">
        <v>0</v>
      </c>
      <c r="F7" s="9">
        <v>1</v>
      </c>
      <c r="G7" s="9" t="s">
        <v>51</v>
      </c>
      <c r="H7" s="9">
        <v>1</v>
      </c>
      <c r="I7" s="9">
        <v>0</v>
      </c>
      <c r="J7" s="10">
        <f>SUM(B7:I7)</f>
        <v>42</v>
      </c>
    </row>
    <row r="8" spans="1:10" ht="12.75">
      <c r="A8" s="8" t="s">
        <v>16</v>
      </c>
      <c r="B8" s="9">
        <v>2</v>
      </c>
      <c r="C8" s="9">
        <v>2</v>
      </c>
      <c r="D8" s="9">
        <v>0</v>
      </c>
      <c r="E8" s="9">
        <v>0</v>
      </c>
      <c r="F8" s="9">
        <v>0</v>
      </c>
      <c r="G8" s="9" t="s">
        <v>51</v>
      </c>
      <c r="H8" s="9">
        <v>0</v>
      </c>
      <c r="I8" s="9">
        <v>0</v>
      </c>
      <c r="J8" s="10">
        <f>SUM(B8:I8)</f>
        <v>4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 t="s">
        <v>51</v>
      </c>
      <c r="H9" s="9">
        <v>0</v>
      </c>
      <c r="I9" s="9">
        <v>0</v>
      </c>
      <c r="J9" s="10">
        <f>SUM(B9:I9)</f>
        <v>0</v>
      </c>
    </row>
    <row r="10" spans="1:10" ht="12.75">
      <c r="A10" s="8" t="s">
        <v>18</v>
      </c>
      <c r="B10" s="9">
        <v>30</v>
      </c>
      <c r="C10" s="9">
        <v>24</v>
      </c>
      <c r="D10" s="9">
        <v>0</v>
      </c>
      <c r="E10" s="9">
        <v>0</v>
      </c>
      <c r="F10" s="9">
        <v>5</v>
      </c>
      <c r="G10" s="9" t="s">
        <v>51</v>
      </c>
      <c r="H10" s="9">
        <v>0</v>
      </c>
      <c r="I10" s="9">
        <v>0</v>
      </c>
      <c r="J10" s="10">
        <f>SUM(B10:I10)</f>
        <v>59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 t="s">
        <v>51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8" t="s">
        <v>21</v>
      </c>
      <c r="B13" s="9">
        <v>23</v>
      </c>
      <c r="C13" s="9">
        <v>44</v>
      </c>
      <c r="D13" s="9">
        <v>0</v>
      </c>
      <c r="E13" s="9">
        <v>0</v>
      </c>
      <c r="F13" s="9">
        <v>55</v>
      </c>
      <c r="G13" s="9" t="s">
        <v>51</v>
      </c>
      <c r="H13" s="9" t="s">
        <v>51</v>
      </c>
      <c r="I13" s="9">
        <v>0</v>
      </c>
      <c r="J13" s="10">
        <f>SUM(B13:I13)</f>
        <v>122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3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>SUM(B15:I15)</f>
        <v>3</v>
      </c>
    </row>
    <row r="16" spans="1:10" ht="12.75">
      <c r="A16" s="8" t="s">
        <v>24</v>
      </c>
      <c r="B16" s="9">
        <v>1</v>
      </c>
      <c r="C16" s="9">
        <v>1</v>
      </c>
      <c r="D16" s="9">
        <v>0</v>
      </c>
      <c r="E16" s="9">
        <v>0</v>
      </c>
      <c r="F16" s="9">
        <v>4</v>
      </c>
      <c r="G16" s="9">
        <v>0</v>
      </c>
      <c r="H16" s="9">
        <v>0</v>
      </c>
      <c r="I16" s="9">
        <v>0</v>
      </c>
      <c r="J16" s="10">
        <f>SUM(B16:I16)</f>
        <v>6</v>
      </c>
    </row>
    <row r="17" spans="1:10" ht="12.75">
      <c r="A17" s="8" t="s">
        <v>25</v>
      </c>
      <c r="B17" s="9">
        <v>51</v>
      </c>
      <c r="C17" s="9">
        <v>34</v>
      </c>
      <c r="D17" s="9">
        <v>0</v>
      </c>
      <c r="E17" s="9">
        <v>0</v>
      </c>
      <c r="F17" s="9">
        <v>34</v>
      </c>
      <c r="G17" s="9">
        <v>0</v>
      </c>
      <c r="H17" s="9">
        <v>0</v>
      </c>
      <c r="I17" s="9">
        <v>0</v>
      </c>
      <c r="J17" s="10">
        <f>SUM(B17:I17)</f>
        <v>119</v>
      </c>
    </row>
    <row r="18" spans="1:10" ht="12.75">
      <c r="A18" s="8" t="s">
        <v>26</v>
      </c>
      <c r="B18" s="9">
        <v>2</v>
      </c>
      <c r="C18" s="9">
        <v>1</v>
      </c>
      <c r="D18" s="9">
        <v>0</v>
      </c>
      <c r="E18" s="9">
        <v>0</v>
      </c>
      <c r="F18" s="9">
        <v>2</v>
      </c>
      <c r="G18" s="9">
        <v>0</v>
      </c>
      <c r="H18" s="9">
        <v>0</v>
      </c>
      <c r="I18" s="9">
        <v>0</v>
      </c>
      <c r="J18" s="10">
        <f>SUM(B18:I18)</f>
        <v>5</v>
      </c>
    </row>
    <row r="19" spans="1:10" ht="12.75">
      <c r="A19" s="8" t="s">
        <v>27</v>
      </c>
      <c r="B19" s="9">
        <v>11</v>
      </c>
      <c r="C19" s="9">
        <v>10</v>
      </c>
      <c r="D19" s="9">
        <v>0</v>
      </c>
      <c r="E19" s="9">
        <v>0</v>
      </c>
      <c r="F19" s="9">
        <v>1</v>
      </c>
      <c r="G19" s="9">
        <v>0</v>
      </c>
      <c r="H19" s="9">
        <v>0</v>
      </c>
      <c r="I19" s="9">
        <v>0</v>
      </c>
      <c r="J19" s="10">
        <f>SUM(B19:I19)</f>
        <v>22</v>
      </c>
    </row>
    <row r="20" spans="1:10" ht="12.75">
      <c r="A20" s="8" t="s">
        <v>28</v>
      </c>
      <c r="B20" s="9">
        <v>50</v>
      </c>
      <c r="C20" s="9">
        <v>22</v>
      </c>
      <c r="D20" s="9">
        <v>0</v>
      </c>
      <c r="E20" s="9">
        <v>0</v>
      </c>
      <c r="F20" s="9">
        <v>23</v>
      </c>
      <c r="G20" s="9">
        <v>1</v>
      </c>
      <c r="H20" s="9">
        <v>2</v>
      </c>
      <c r="I20" s="9">
        <v>0</v>
      </c>
      <c r="J20" s="10">
        <f>SUM(B20:I20)</f>
        <v>98</v>
      </c>
    </row>
    <row r="21" spans="1:10" ht="12.75">
      <c r="A21" s="8" t="s">
        <v>29</v>
      </c>
      <c r="B21" s="9">
        <v>0</v>
      </c>
      <c r="C21" s="9">
        <v>3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3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4</v>
      </c>
      <c r="C23" s="9">
        <v>6</v>
      </c>
      <c r="D23" s="9">
        <v>0</v>
      </c>
      <c r="E23" s="9">
        <v>0</v>
      </c>
      <c r="F23" s="9">
        <v>2</v>
      </c>
      <c r="G23" s="9">
        <v>0</v>
      </c>
      <c r="H23" s="9">
        <v>0</v>
      </c>
      <c r="I23" s="9">
        <v>0</v>
      </c>
      <c r="J23" s="10">
        <f>SUM(B23:I23)</f>
        <v>12</v>
      </c>
    </row>
    <row r="24" spans="1:10" ht="12.75">
      <c r="A24" s="8" t="s">
        <v>32</v>
      </c>
      <c r="B24" s="9">
        <v>9</v>
      </c>
      <c r="C24" s="9">
        <v>7</v>
      </c>
      <c r="D24" s="9">
        <v>0</v>
      </c>
      <c r="E24" s="9">
        <v>0</v>
      </c>
      <c r="F24" s="9">
        <v>0</v>
      </c>
      <c r="G24" s="9">
        <v>1</v>
      </c>
      <c r="H24" s="9">
        <v>2</v>
      </c>
      <c r="I24" s="9">
        <v>0</v>
      </c>
      <c r="J24" s="10">
        <f>SUM(B24:I24)</f>
        <v>19</v>
      </c>
    </row>
    <row r="25" spans="1:10" ht="12.75">
      <c r="A25" s="8" t="s">
        <v>33</v>
      </c>
      <c r="B25" s="9">
        <v>87</v>
      </c>
      <c r="C25" s="9">
        <v>38</v>
      </c>
      <c r="D25" s="9">
        <v>0</v>
      </c>
      <c r="E25" s="9">
        <v>0</v>
      </c>
      <c r="F25" s="9">
        <v>25</v>
      </c>
      <c r="G25" s="9">
        <v>0</v>
      </c>
      <c r="H25" s="9">
        <v>1</v>
      </c>
      <c r="I25" s="9">
        <v>0</v>
      </c>
      <c r="J25" s="10">
        <f>SUM(B25:I25)</f>
        <v>151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4</v>
      </c>
      <c r="C27" s="9">
        <v>7</v>
      </c>
      <c r="D27" s="9">
        <v>0</v>
      </c>
      <c r="E27" s="9">
        <v>0</v>
      </c>
      <c r="F27" s="9">
        <v>3</v>
      </c>
      <c r="G27" s="9">
        <v>0</v>
      </c>
      <c r="H27" s="9">
        <v>0</v>
      </c>
      <c r="I27" s="9">
        <v>0</v>
      </c>
      <c r="J27" s="10">
        <f>SUM(B27:I27)</f>
        <v>14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 t="s">
        <v>51</v>
      </c>
      <c r="H29" s="9" t="s">
        <v>51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9</v>
      </c>
      <c r="C30" s="9">
        <v>5</v>
      </c>
      <c r="D30" s="9">
        <v>0</v>
      </c>
      <c r="E30" s="9">
        <v>0</v>
      </c>
      <c r="F30" s="9">
        <v>1</v>
      </c>
      <c r="G30" s="9" t="s">
        <v>51</v>
      </c>
      <c r="H30" s="9" t="s">
        <v>51</v>
      </c>
      <c r="I30" s="9">
        <v>0</v>
      </c>
      <c r="J30" s="10">
        <f>SUM(B30:I30)</f>
        <v>15</v>
      </c>
    </row>
    <row r="31" spans="1:10" ht="12.75">
      <c r="A31" s="13">
        <v>32</v>
      </c>
      <c r="B31" s="9">
        <v>1</v>
      </c>
      <c r="C31" s="9">
        <v>1</v>
      </c>
      <c r="D31" s="9">
        <v>0</v>
      </c>
      <c r="E31" s="9">
        <v>0</v>
      </c>
      <c r="F31" s="9">
        <v>0</v>
      </c>
      <c r="G31" s="9" t="s">
        <v>51</v>
      </c>
      <c r="H31" s="9" t="s">
        <v>51</v>
      </c>
      <c r="I31" s="9">
        <v>0</v>
      </c>
      <c r="J31" s="10">
        <f>SUM(B31:I31)</f>
        <v>2</v>
      </c>
    </row>
    <row r="32" spans="1:10" ht="12.75">
      <c r="A32" s="13">
        <v>33</v>
      </c>
      <c r="B32" s="9">
        <v>4</v>
      </c>
      <c r="C32" s="9">
        <v>6</v>
      </c>
      <c r="D32" s="9">
        <v>0</v>
      </c>
      <c r="E32" s="9">
        <v>0</v>
      </c>
      <c r="F32" s="9">
        <v>1</v>
      </c>
      <c r="G32" s="9" t="s">
        <v>51</v>
      </c>
      <c r="H32" s="9" t="s">
        <v>51</v>
      </c>
      <c r="I32" s="9">
        <v>0</v>
      </c>
      <c r="J32" s="10">
        <f>SUM(B32:I32)</f>
        <v>11</v>
      </c>
    </row>
    <row r="33" spans="1:10" ht="12.75">
      <c r="A33" s="13">
        <v>34</v>
      </c>
      <c r="B33" s="9">
        <v>29</v>
      </c>
      <c r="C33" s="9">
        <v>11</v>
      </c>
      <c r="D33" s="9">
        <v>0</v>
      </c>
      <c r="E33" s="9">
        <v>0</v>
      </c>
      <c r="F33" s="9">
        <v>0</v>
      </c>
      <c r="G33" s="9" t="s">
        <v>51</v>
      </c>
      <c r="H33" s="9" t="s">
        <v>51</v>
      </c>
      <c r="I33" s="9">
        <v>0</v>
      </c>
      <c r="J33" s="10">
        <f>SUM(B33:I33)</f>
        <v>40</v>
      </c>
    </row>
    <row r="34" spans="1:10" ht="12.75">
      <c r="A34" s="13">
        <v>35</v>
      </c>
      <c r="B34" s="9">
        <v>39</v>
      </c>
      <c r="C34" s="9">
        <v>32</v>
      </c>
      <c r="D34" s="9">
        <v>0</v>
      </c>
      <c r="E34" s="9">
        <v>0</v>
      </c>
      <c r="F34" s="9">
        <v>3</v>
      </c>
      <c r="G34" s="9" t="s">
        <v>51</v>
      </c>
      <c r="H34" s="9" t="s">
        <v>51</v>
      </c>
      <c r="I34" s="9">
        <v>0</v>
      </c>
      <c r="J34" s="10">
        <f>SUM(B34:I34)</f>
        <v>74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15</v>
      </c>
      <c r="C36" s="9">
        <v>4</v>
      </c>
      <c r="D36" s="9">
        <v>0</v>
      </c>
      <c r="E36" s="9">
        <v>0</v>
      </c>
      <c r="F36" s="9">
        <v>0</v>
      </c>
      <c r="G36" s="9" t="s">
        <v>51</v>
      </c>
      <c r="H36" s="9" t="s">
        <v>51</v>
      </c>
      <c r="I36" s="9">
        <v>0</v>
      </c>
      <c r="J36" s="10">
        <f>SUM(B36:I36)</f>
        <v>19</v>
      </c>
    </row>
    <row r="37" spans="1:10" ht="12.75">
      <c r="A37" s="13">
        <v>51</v>
      </c>
      <c r="B37" s="9">
        <v>4</v>
      </c>
      <c r="C37" s="9">
        <v>1</v>
      </c>
      <c r="D37" s="9">
        <v>0</v>
      </c>
      <c r="E37" s="9">
        <v>0</v>
      </c>
      <c r="F37" s="9">
        <v>2</v>
      </c>
      <c r="G37" s="9" t="s">
        <v>51</v>
      </c>
      <c r="H37" s="9" t="s">
        <v>51</v>
      </c>
      <c r="I37" s="9">
        <v>0</v>
      </c>
      <c r="J37" s="10">
        <f>SUM(B37:I37)</f>
        <v>7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683</v>
      </c>
      <c r="C39" s="9">
        <v>413</v>
      </c>
      <c r="D39" s="9">
        <v>0</v>
      </c>
      <c r="E39" s="9">
        <v>0</v>
      </c>
      <c r="F39" s="9" t="s">
        <v>51</v>
      </c>
      <c r="G39" s="9" t="s">
        <v>51</v>
      </c>
      <c r="H39" s="9" t="s">
        <v>51</v>
      </c>
      <c r="I39" s="9">
        <v>0</v>
      </c>
      <c r="J39" s="10">
        <f>SUM(B39:I39)</f>
        <v>1096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 t="s">
        <v>51</v>
      </c>
      <c r="G40" s="9" t="s">
        <v>51</v>
      </c>
      <c r="H40" s="9" t="s">
        <v>51</v>
      </c>
      <c r="I40" s="9">
        <v>0</v>
      </c>
      <c r="J40" s="10">
        <f>SUM(B40:I40)</f>
        <v>0</v>
      </c>
    </row>
    <row r="41" spans="1:10" ht="12.75">
      <c r="A41" s="5" t="s">
        <v>11</v>
      </c>
      <c r="B41" s="14">
        <f>SUM(B5:B40)</f>
        <v>1089</v>
      </c>
      <c r="C41" s="14">
        <f>SUM(C5:C40)</f>
        <v>692</v>
      </c>
      <c r="D41" s="14">
        <f>SUM(D5:D40)</f>
        <v>0</v>
      </c>
      <c r="E41" s="14">
        <f>SUM(E5:E40)</f>
        <v>0</v>
      </c>
      <c r="F41" s="14">
        <f>SUM(F5:F40)</f>
        <v>163</v>
      </c>
      <c r="G41" s="14">
        <f>SUM(G5:G40)</f>
        <v>2</v>
      </c>
      <c r="H41" s="14">
        <f>SUM(H5:H40)</f>
        <v>7</v>
      </c>
      <c r="I41" s="14">
        <f>SUM(I5:I40)</f>
        <v>0</v>
      </c>
      <c r="J41" s="14">
        <f>SUM(J5:J40)</f>
        <v>1953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60</v>
      </c>
      <c r="C43" s="10">
        <f>SUM(C5:C11)</f>
        <v>46</v>
      </c>
      <c r="D43" s="10">
        <f>SUM(D5:D11)</f>
        <v>0</v>
      </c>
      <c r="E43" s="10">
        <f>SUM(E5:E11)</f>
        <v>0</v>
      </c>
      <c r="F43" s="10">
        <f>SUM(F5:F11)</f>
        <v>7</v>
      </c>
      <c r="G43" s="10">
        <f>SUM(G5:G11)</f>
        <v>0</v>
      </c>
      <c r="H43" s="10">
        <f>SUM(H5:H11)</f>
        <v>2</v>
      </c>
      <c r="I43" s="10">
        <f>SUM(I5:I11)</f>
        <v>0</v>
      </c>
      <c r="J43" s="10">
        <f>SUM(J5:J11)</f>
        <v>115</v>
      </c>
    </row>
    <row r="44" spans="1:10" ht="12.75">
      <c r="A44" s="16" t="s">
        <v>43</v>
      </c>
      <c r="B44" s="22">
        <f>B13</f>
        <v>23</v>
      </c>
      <c r="C44" s="22">
        <f>C13</f>
        <v>44</v>
      </c>
      <c r="D44" s="22">
        <f>D13</f>
        <v>0</v>
      </c>
      <c r="E44" s="22">
        <f>E13</f>
        <v>0</v>
      </c>
      <c r="F44" s="22">
        <f>F13</f>
        <v>55</v>
      </c>
      <c r="G44" s="22" t="str">
        <f>G13</f>
        <v>0</v>
      </c>
      <c r="H44" s="22" t="str">
        <f>H13</f>
        <v>0</v>
      </c>
      <c r="I44" s="10">
        <f>I13</f>
        <v>0</v>
      </c>
      <c r="J44" s="10">
        <f>J13</f>
        <v>122</v>
      </c>
    </row>
    <row r="45" spans="1:10" ht="12.75">
      <c r="A45" s="16" t="s">
        <v>44</v>
      </c>
      <c r="B45" s="10">
        <f>SUM(B15:B21)</f>
        <v>118</v>
      </c>
      <c r="C45" s="10">
        <f>SUM(C15:C21)</f>
        <v>71</v>
      </c>
      <c r="D45" s="10">
        <f>SUM(D15:D21)</f>
        <v>0</v>
      </c>
      <c r="E45" s="10">
        <f>SUM(E15:E21)</f>
        <v>0</v>
      </c>
      <c r="F45" s="10">
        <f>SUM(F15:F21)</f>
        <v>64</v>
      </c>
      <c r="G45" s="10">
        <f>SUM(G15:G21)</f>
        <v>1</v>
      </c>
      <c r="H45" s="10">
        <f>SUM(H15:H21)</f>
        <v>2</v>
      </c>
      <c r="I45" s="10">
        <f>SUM(I15:I21)</f>
        <v>0</v>
      </c>
      <c r="J45" s="10">
        <f>SUM(J15:J21)</f>
        <v>256</v>
      </c>
    </row>
    <row r="46" spans="1:10" ht="12.75">
      <c r="A46" s="16" t="s">
        <v>45</v>
      </c>
      <c r="B46" s="10">
        <f>SUM(B23:B27)</f>
        <v>104</v>
      </c>
      <c r="C46" s="10">
        <f>SUM(C23:C27)</f>
        <v>58</v>
      </c>
      <c r="D46" s="10">
        <f>SUM(D23:D27)</f>
        <v>0</v>
      </c>
      <c r="E46" s="10">
        <f>SUM(E23:E27)</f>
        <v>0</v>
      </c>
      <c r="F46" s="10">
        <f>SUM(F23:F27)</f>
        <v>30</v>
      </c>
      <c r="G46" s="10">
        <f>SUM(G23:G27)</f>
        <v>1</v>
      </c>
      <c r="H46" s="10">
        <f>SUM(H23:H27)</f>
        <v>3</v>
      </c>
      <c r="I46" s="10">
        <f>SUM(I23:I27)</f>
        <v>0</v>
      </c>
      <c r="J46" s="10">
        <f>SUM(J23:J27)</f>
        <v>196</v>
      </c>
    </row>
    <row r="47" spans="1:10" ht="12.75">
      <c r="A47" s="16" t="s">
        <v>46</v>
      </c>
      <c r="B47" s="10">
        <f>SUM(B29:B34)</f>
        <v>82</v>
      </c>
      <c r="C47" s="10">
        <f>SUM(C29:C34)</f>
        <v>55</v>
      </c>
      <c r="D47" s="10">
        <f>SUM(D29:D34)</f>
        <v>0</v>
      </c>
      <c r="E47" s="10">
        <f>SUM(E29:E34)</f>
        <v>0</v>
      </c>
      <c r="F47" s="10">
        <f>SUM(F29:F34)</f>
        <v>5</v>
      </c>
      <c r="G47" s="10">
        <f>SUM(G29:G34)</f>
        <v>0</v>
      </c>
      <c r="H47" s="10">
        <f>SUM(H29:H34)</f>
        <v>0</v>
      </c>
      <c r="I47" s="10">
        <f>SUM(I29:I34)</f>
        <v>0</v>
      </c>
      <c r="J47" s="10">
        <f>SUM(J29:J34)</f>
        <v>142</v>
      </c>
    </row>
    <row r="48" spans="1:10" ht="12.75">
      <c r="A48" s="16" t="s">
        <v>47</v>
      </c>
      <c r="B48" s="10">
        <f>SUM(B36:B37)</f>
        <v>19</v>
      </c>
      <c r="C48" s="10">
        <f>SUM(C36:C37)</f>
        <v>5</v>
      </c>
      <c r="D48" s="10">
        <f>SUM(D36:D37)</f>
        <v>0</v>
      </c>
      <c r="E48" s="10">
        <f>SUM(E36:E37)</f>
        <v>0</v>
      </c>
      <c r="F48" s="10">
        <f>SUM(F36:F37)</f>
        <v>2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26</v>
      </c>
    </row>
    <row r="49" spans="1:10" ht="12.75">
      <c r="A49" s="16" t="s">
        <v>52</v>
      </c>
      <c r="B49" s="10">
        <f>SUM(B39:B40)</f>
        <v>683</v>
      </c>
      <c r="C49" s="10">
        <f>SUM(C39:C40)</f>
        <v>413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1096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79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2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 t="s">
        <v>51</v>
      </c>
      <c r="I5" s="9">
        <v>0</v>
      </c>
      <c r="J5" s="10">
        <f>SUM(B5:I5)</f>
        <v>2</v>
      </c>
    </row>
    <row r="6" spans="1:10" ht="12.75">
      <c r="A6" s="8" t="s">
        <v>14</v>
      </c>
      <c r="B6" s="9">
        <v>4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 t="s">
        <v>51</v>
      </c>
      <c r="I6" s="9">
        <v>0</v>
      </c>
      <c r="J6" s="10">
        <f>SUM(B6:I6)</f>
        <v>4</v>
      </c>
    </row>
    <row r="7" spans="1:10" ht="12.75">
      <c r="A7" s="8" t="s">
        <v>15</v>
      </c>
      <c r="B7" s="9">
        <v>21</v>
      </c>
      <c r="C7" s="9">
        <v>4</v>
      </c>
      <c r="D7" s="9">
        <v>0</v>
      </c>
      <c r="E7" s="9">
        <v>0</v>
      </c>
      <c r="F7" s="9">
        <v>1</v>
      </c>
      <c r="G7" s="9">
        <v>0</v>
      </c>
      <c r="H7" s="9" t="s">
        <v>51</v>
      </c>
      <c r="I7" s="9">
        <v>0</v>
      </c>
      <c r="J7" s="10">
        <f>SUM(B7:I7)</f>
        <v>26</v>
      </c>
    </row>
    <row r="8" spans="1:10" ht="12.75">
      <c r="A8" s="8" t="s">
        <v>16</v>
      </c>
      <c r="B8" s="9">
        <v>5</v>
      </c>
      <c r="C8" s="9">
        <v>3</v>
      </c>
      <c r="D8" s="9">
        <v>0</v>
      </c>
      <c r="E8" s="9">
        <v>0</v>
      </c>
      <c r="F8" s="9">
        <v>0</v>
      </c>
      <c r="G8" s="9">
        <v>1</v>
      </c>
      <c r="H8" s="9" t="s">
        <v>51</v>
      </c>
      <c r="I8" s="9">
        <v>0</v>
      </c>
      <c r="J8" s="10">
        <f>SUM(B8:I8)</f>
        <v>9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 t="s">
        <v>51</v>
      </c>
      <c r="I9" s="9">
        <v>0</v>
      </c>
      <c r="J9" s="10">
        <f>SUM(B9:I9)</f>
        <v>0</v>
      </c>
    </row>
    <row r="10" spans="1:10" ht="12.75">
      <c r="A10" s="8" t="s">
        <v>18</v>
      </c>
      <c r="B10" s="9">
        <v>31</v>
      </c>
      <c r="C10" s="9">
        <v>5</v>
      </c>
      <c r="D10" s="9">
        <v>0</v>
      </c>
      <c r="E10" s="9">
        <v>0</v>
      </c>
      <c r="F10" s="9">
        <v>0</v>
      </c>
      <c r="G10" s="9">
        <v>0</v>
      </c>
      <c r="H10" s="9" t="s">
        <v>51</v>
      </c>
      <c r="I10" s="9">
        <v>0</v>
      </c>
      <c r="J10" s="10">
        <f>SUM(B10:I10)</f>
        <v>36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 t="s">
        <v>51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8" t="s">
        <v>21</v>
      </c>
      <c r="B13" s="9">
        <v>31</v>
      </c>
      <c r="C13" s="9">
        <v>15</v>
      </c>
      <c r="D13" s="9">
        <v>0</v>
      </c>
      <c r="E13" s="9">
        <v>0</v>
      </c>
      <c r="F13" s="9">
        <v>11</v>
      </c>
      <c r="G13" s="9" t="s">
        <v>51</v>
      </c>
      <c r="H13" s="9" t="s">
        <v>51</v>
      </c>
      <c r="I13" s="9">
        <v>0</v>
      </c>
      <c r="J13" s="10">
        <f>SUM(B13:I13)</f>
        <v>57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1</v>
      </c>
      <c r="C15" s="9">
        <v>0</v>
      </c>
      <c r="D15" s="9">
        <v>0</v>
      </c>
      <c r="E15" s="9">
        <v>0</v>
      </c>
      <c r="F15" s="9">
        <v>0</v>
      </c>
      <c r="G15" s="9" t="s">
        <v>51</v>
      </c>
      <c r="H15" s="9">
        <v>0</v>
      </c>
      <c r="I15" s="9">
        <v>0</v>
      </c>
      <c r="J15" s="10">
        <f>SUM(B15:I15)</f>
        <v>1</v>
      </c>
    </row>
    <row r="16" spans="1:10" ht="12.75">
      <c r="A16" s="8" t="s">
        <v>24</v>
      </c>
      <c r="B16" s="9">
        <v>1</v>
      </c>
      <c r="C16" s="9">
        <v>1</v>
      </c>
      <c r="D16" s="9">
        <v>0</v>
      </c>
      <c r="E16" s="9">
        <v>0</v>
      </c>
      <c r="F16" s="9">
        <v>2</v>
      </c>
      <c r="G16" s="9" t="s">
        <v>51</v>
      </c>
      <c r="H16" s="9">
        <v>0</v>
      </c>
      <c r="I16" s="9">
        <v>0</v>
      </c>
      <c r="J16" s="10">
        <f>SUM(B16:I16)</f>
        <v>4</v>
      </c>
    </row>
    <row r="17" spans="1:10" ht="12.75">
      <c r="A17" s="8" t="s">
        <v>25</v>
      </c>
      <c r="B17" s="9">
        <v>43</v>
      </c>
      <c r="C17" s="9">
        <v>20</v>
      </c>
      <c r="D17" s="9">
        <v>0</v>
      </c>
      <c r="E17" s="9">
        <v>0</v>
      </c>
      <c r="F17" s="9">
        <v>13</v>
      </c>
      <c r="G17" s="9" t="s">
        <v>51</v>
      </c>
      <c r="H17" s="9">
        <v>0</v>
      </c>
      <c r="I17" s="9">
        <v>0</v>
      </c>
      <c r="J17" s="10">
        <f>SUM(B17:I17)</f>
        <v>76</v>
      </c>
    </row>
    <row r="18" spans="1:10" ht="12.75">
      <c r="A18" s="8" t="s">
        <v>26</v>
      </c>
      <c r="B18" s="9">
        <v>4</v>
      </c>
      <c r="C18" s="9">
        <v>1</v>
      </c>
      <c r="D18" s="9">
        <v>0</v>
      </c>
      <c r="E18" s="9">
        <v>0</v>
      </c>
      <c r="F18" s="9">
        <v>0</v>
      </c>
      <c r="G18" s="9" t="s">
        <v>51</v>
      </c>
      <c r="H18" s="9">
        <v>0</v>
      </c>
      <c r="I18" s="9">
        <v>0</v>
      </c>
      <c r="J18" s="10">
        <f>SUM(B18:I18)</f>
        <v>5</v>
      </c>
    </row>
    <row r="19" spans="1:10" ht="12.75">
      <c r="A19" s="8" t="s">
        <v>27</v>
      </c>
      <c r="B19" s="9">
        <v>7</v>
      </c>
      <c r="C19" s="9">
        <v>4</v>
      </c>
      <c r="D19" s="9">
        <v>0</v>
      </c>
      <c r="E19" s="9">
        <v>0</v>
      </c>
      <c r="F19" s="9">
        <v>1</v>
      </c>
      <c r="G19" s="9" t="s">
        <v>51</v>
      </c>
      <c r="H19" s="9">
        <v>0</v>
      </c>
      <c r="I19" s="9">
        <v>0</v>
      </c>
      <c r="J19" s="10">
        <f>SUM(B19:I19)</f>
        <v>12</v>
      </c>
    </row>
    <row r="20" spans="1:10" ht="12.75">
      <c r="A20" s="8" t="s">
        <v>28</v>
      </c>
      <c r="B20" s="9">
        <v>32</v>
      </c>
      <c r="C20" s="9">
        <v>13</v>
      </c>
      <c r="D20" s="9">
        <v>0</v>
      </c>
      <c r="E20" s="9">
        <v>0</v>
      </c>
      <c r="F20" s="9">
        <v>7</v>
      </c>
      <c r="G20" s="9" t="s">
        <v>51</v>
      </c>
      <c r="H20" s="9">
        <v>3</v>
      </c>
      <c r="I20" s="9">
        <v>0</v>
      </c>
      <c r="J20" s="10">
        <f>SUM(B20:I20)</f>
        <v>55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 t="s">
        <v>51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5</v>
      </c>
      <c r="C23" s="9">
        <v>0</v>
      </c>
      <c r="D23" s="9">
        <v>0</v>
      </c>
      <c r="E23" s="9">
        <v>0</v>
      </c>
      <c r="F23" s="9">
        <v>0</v>
      </c>
      <c r="G23" s="9" t="s">
        <v>51</v>
      </c>
      <c r="H23" s="9">
        <v>0</v>
      </c>
      <c r="I23" s="9">
        <v>0</v>
      </c>
      <c r="J23" s="10">
        <f>SUM(B23:I23)</f>
        <v>5</v>
      </c>
    </row>
    <row r="24" spans="1:10" ht="12.75">
      <c r="A24" s="8" t="s">
        <v>32</v>
      </c>
      <c r="B24" s="9">
        <v>5</v>
      </c>
      <c r="C24" s="9">
        <v>2</v>
      </c>
      <c r="D24" s="9">
        <v>0</v>
      </c>
      <c r="E24" s="9">
        <v>0</v>
      </c>
      <c r="F24" s="9">
        <v>0</v>
      </c>
      <c r="G24" s="9" t="s">
        <v>51</v>
      </c>
      <c r="H24" s="9">
        <v>0</v>
      </c>
      <c r="I24" s="9">
        <v>0</v>
      </c>
      <c r="J24" s="10">
        <f>SUM(B24:I24)</f>
        <v>7</v>
      </c>
    </row>
    <row r="25" spans="1:10" ht="12.75">
      <c r="A25" s="8" t="s">
        <v>33</v>
      </c>
      <c r="B25" s="9">
        <v>53</v>
      </c>
      <c r="C25" s="9">
        <v>28</v>
      </c>
      <c r="D25" s="9">
        <v>0</v>
      </c>
      <c r="E25" s="9">
        <v>0</v>
      </c>
      <c r="F25" s="9">
        <v>17</v>
      </c>
      <c r="G25" s="9" t="s">
        <v>51</v>
      </c>
      <c r="H25" s="9">
        <v>1</v>
      </c>
      <c r="I25" s="9">
        <v>0</v>
      </c>
      <c r="J25" s="10">
        <f>SUM(B25:I25)</f>
        <v>99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 t="s">
        <v>51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1</v>
      </c>
      <c r="C27" s="9">
        <v>2</v>
      </c>
      <c r="D27" s="9">
        <v>0</v>
      </c>
      <c r="E27" s="9">
        <v>0</v>
      </c>
      <c r="F27" s="9">
        <v>2</v>
      </c>
      <c r="G27" s="9" t="s">
        <v>51</v>
      </c>
      <c r="H27" s="9">
        <v>0</v>
      </c>
      <c r="I27" s="9">
        <v>0</v>
      </c>
      <c r="J27" s="10">
        <f>SUM(B27:I27)</f>
        <v>5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 t="s">
        <v>51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9</v>
      </c>
      <c r="C30" s="9">
        <v>5</v>
      </c>
      <c r="D30" s="9">
        <v>0</v>
      </c>
      <c r="E30" s="9">
        <v>0</v>
      </c>
      <c r="F30" s="9">
        <v>1</v>
      </c>
      <c r="G30" s="9" t="s">
        <v>51</v>
      </c>
      <c r="H30" s="9">
        <v>0</v>
      </c>
      <c r="I30" s="9">
        <v>0</v>
      </c>
      <c r="J30" s="10">
        <f>SUM(B30:I30)</f>
        <v>15</v>
      </c>
    </row>
    <row r="31" spans="1:10" ht="12.75">
      <c r="A31" s="13">
        <v>32</v>
      </c>
      <c r="B31" s="9">
        <v>1</v>
      </c>
      <c r="C31" s="9">
        <v>0</v>
      </c>
      <c r="D31" s="9">
        <v>0</v>
      </c>
      <c r="E31" s="9">
        <v>0</v>
      </c>
      <c r="F31" s="9">
        <v>0</v>
      </c>
      <c r="G31" s="9" t="s">
        <v>51</v>
      </c>
      <c r="H31" s="9">
        <v>0</v>
      </c>
      <c r="I31" s="9">
        <v>0</v>
      </c>
      <c r="J31" s="10">
        <f>SUM(B31:I31)</f>
        <v>1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 t="s">
        <v>51</v>
      </c>
      <c r="H32" s="9">
        <v>0</v>
      </c>
      <c r="I32" s="9">
        <v>0</v>
      </c>
      <c r="J32" s="10">
        <f>SUM(B32:I32)</f>
        <v>0</v>
      </c>
    </row>
    <row r="33" spans="1:10" ht="12.75">
      <c r="A33" s="13">
        <v>34</v>
      </c>
      <c r="B33" s="9">
        <v>28</v>
      </c>
      <c r="C33" s="9">
        <v>10</v>
      </c>
      <c r="D33" s="9">
        <v>0</v>
      </c>
      <c r="E33" s="9">
        <v>0</v>
      </c>
      <c r="F33" s="9">
        <v>0</v>
      </c>
      <c r="G33" s="9" t="s">
        <v>51</v>
      </c>
      <c r="H33" s="9">
        <v>0</v>
      </c>
      <c r="I33" s="9">
        <v>0</v>
      </c>
      <c r="J33" s="10">
        <f>SUM(B33:I33)</f>
        <v>38</v>
      </c>
    </row>
    <row r="34" spans="1:10" ht="12.75">
      <c r="A34" s="13">
        <v>35</v>
      </c>
      <c r="B34" s="9">
        <v>21</v>
      </c>
      <c r="C34" s="9">
        <v>16</v>
      </c>
      <c r="D34" s="9">
        <v>0</v>
      </c>
      <c r="E34" s="9">
        <v>0</v>
      </c>
      <c r="F34" s="9">
        <v>1</v>
      </c>
      <c r="G34" s="9" t="s">
        <v>51</v>
      </c>
      <c r="H34" s="9">
        <v>1</v>
      </c>
      <c r="I34" s="9">
        <v>0</v>
      </c>
      <c r="J34" s="10">
        <f>SUM(B34:I34)</f>
        <v>39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1</v>
      </c>
      <c r="C36" s="9">
        <v>1</v>
      </c>
      <c r="D36" s="9">
        <v>0</v>
      </c>
      <c r="E36" s="9">
        <v>0</v>
      </c>
      <c r="F36" s="9">
        <v>1</v>
      </c>
      <c r="G36" s="9" t="s">
        <v>51</v>
      </c>
      <c r="H36" s="9" t="s">
        <v>51</v>
      </c>
      <c r="I36" s="9">
        <v>0</v>
      </c>
      <c r="J36" s="10">
        <f>SUM(B36:I36)</f>
        <v>3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 t="s">
        <v>51</v>
      </c>
      <c r="H37" s="9" t="s">
        <v>51</v>
      </c>
      <c r="I37" s="9">
        <v>0</v>
      </c>
      <c r="J37" s="10">
        <f>SUM(B37:I37)</f>
        <v>0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643</v>
      </c>
      <c r="C39" s="9">
        <v>224</v>
      </c>
      <c r="D39" s="9">
        <v>0</v>
      </c>
      <c r="E39" s="9">
        <v>0</v>
      </c>
      <c r="F39" s="9" t="s">
        <v>51</v>
      </c>
      <c r="G39" s="9" t="s">
        <v>51</v>
      </c>
      <c r="H39" s="9" t="s">
        <v>51</v>
      </c>
      <c r="I39" s="9">
        <v>0</v>
      </c>
      <c r="J39" s="10">
        <f>SUM(B39:I39)</f>
        <v>867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 t="s">
        <v>51</v>
      </c>
      <c r="G40" s="9" t="s">
        <v>51</v>
      </c>
      <c r="H40" s="9" t="s">
        <v>51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949</v>
      </c>
      <c r="C41" s="14">
        <f>SUM(C5:C40)</f>
        <v>354</v>
      </c>
      <c r="D41" s="14">
        <f>SUM(D5:D40)</f>
        <v>0</v>
      </c>
      <c r="E41" s="14">
        <f>SUM(E5:E40)</f>
        <v>0</v>
      </c>
      <c r="F41" s="14">
        <f>SUM(F5:F40)</f>
        <v>57</v>
      </c>
      <c r="G41" s="14">
        <f>SUM(G5:G40)</f>
        <v>1</v>
      </c>
      <c r="H41" s="14">
        <f>SUM(H5:H40)</f>
        <v>5</v>
      </c>
      <c r="I41" s="14">
        <f>SUM(I5:I40)</f>
        <v>0</v>
      </c>
      <c r="J41" s="14">
        <f>SUM(J5:J40)</f>
        <v>1366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63</v>
      </c>
      <c r="C43" s="10">
        <f>SUM(C5:C11)</f>
        <v>12</v>
      </c>
      <c r="D43" s="10">
        <f>SUM(D5:D11)</f>
        <v>0</v>
      </c>
      <c r="E43" s="10">
        <f>SUM(E5:E11)</f>
        <v>0</v>
      </c>
      <c r="F43" s="10">
        <f>SUM(F5:F11)</f>
        <v>1</v>
      </c>
      <c r="G43" s="10">
        <f>SUM(G5:G11)</f>
        <v>1</v>
      </c>
      <c r="H43" s="10">
        <f>SUM(H5:H11)</f>
        <v>0</v>
      </c>
      <c r="I43" s="10">
        <f>SUM(I5:I11)</f>
        <v>0</v>
      </c>
      <c r="J43" s="10">
        <f>SUM(J5:J11)</f>
        <v>77</v>
      </c>
    </row>
    <row r="44" spans="1:10" ht="12.75">
      <c r="A44" s="16" t="s">
        <v>43</v>
      </c>
      <c r="B44" s="22">
        <f>B13</f>
        <v>31</v>
      </c>
      <c r="C44" s="22">
        <f>C13</f>
        <v>15</v>
      </c>
      <c r="D44" s="22">
        <f>D13</f>
        <v>0</v>
      </c>
      <c r="E44" s="22">
        <f>E13</f>
        <v>0</v>
      </c>
      <c r="F44" s="22">
        <f>F13</f>
        <v>11</v>
      </c>
      <c r="G44" s="22" t="str">
        <f>G13</f>
        <v>0</v>
      </c>
      <c r="H44" s="22" t="str">
        <f>H13</f>
        <v>0</v>
      </c>
      <c r="I44" s="22">
        <f>I13</f>
        <v>0</v>
      </c>
      <c r="J44" s="10">
        <f>J13</f>
        <v>57</v>
      </c>
    </row>
    <row r="45" spans="1:10" ht="12.75">
      <c r="A45" s="16" t="s">
        <v>44</v>
      </c>
      <c r="B45" s="10">
        <f>SUM(B15:B21)</f>
        <v>88</v>
      </c>
      <c r="C45" s="10">
        <f>SUM(C15:C21)</f>
        <v>39</v>
      </c>
      <c r="D45" s="10">
        <f>SUM(D15:D21)</f>
        <v>0</v>
      </c>
      <c r="E45" s="10">
        <f>SUM(E15:E21)</f>
        <v>0</v>
      </c>
      <c r="F45" s="10">
        <f>SUM(F15:F21)</f>
        <v>23</v>
      </c>
      <c r="G45" s="10">
        <f>SUM(G15:G21)</f>
        <v>0</v>
      </c>
      <c r="H45" s="10">
        <f>SUM(H15:H21)</f>
        <v>3</v>
      </c>
      <c r="I45" s="10">
        <f>SUM(I15:I21)</f>
        <v>0</v>
      </c>
      <c r="J45" s="10">
        <f>SUM(J15:J21)</f>
        <v>153</v>
      </c>
    </row>
    <row r="46" spans="1:10" ht="12.75">
      <c r="A46" s="16" t="s">
        <v>45</v>
      </c>
      <c r="B46" s="10">
        <f>SUM(B23:B27)</f>
        <v>64</v>
      </c>
      <c r="C46" s="10">
        <f>SUM(C23:C27)</f>
        <v>32</v>
      </c>
      <c r="D46" s="10">
        <f>SUM(D23:D27)</f>
        <v>0</v>
      </c>
      <c r="E46" s="10">
        <f>SUM(E23:E27)</f>
        <v>0</v>
      </c>
      <c r="F46" s="10">
        <f>SUM(F23:F27)</f>
        <v>19</v>
      </c>
      <c r="G46" s="10">
        <f>SUM(G23:G27)</f>
        <v>0</v>
      </c>
      <c r="H46" s="10">
        <f>SUM(H23:H27)</f>
        <v>1</v>
      </c>
      <c r="I46" s="10">
        <f>SUM(I23:I27)</f>
        <v>0</v>
      </c>
      <c r="J46" s="10">
        <f>SUM(J23:J27)</f>
        <v>116</v>
      </c>
    </row>
    <row r="47" spans="1:10" ht="12.75">
      <c r="A47" s="16" t="s">
        <v>46</v>
      </c>
      <c r="B47" s="10">
        <f>SUM(B29:B34)</f>
        <v>59</v>
      </c>
      <c r="C47" s="10">
        <f>SUM(C29:C34)</f>
        <v>31</v>
      </c>
      <c r="D47" s="10">
        <f>SUM(D29:D34)</f>
        <v>0</v>
      </c>
      <c r="E47" s="10">
        <f>SUM(E29:E34)</f>
        <v>0</v>
      </c>
      <c r="F47" s="10">
        <f>SUM(F29:F34)</f>
        <v>2</v>
      </c>
      <c r="G47" s="10">
        <f>SUM(G29:G34)</f>
        <v>0</v>
      </c>
      <c r="H47" s="10">
        <f>SUM(H29:H34)</f>
        <v>1</v>
      </c>
      <c r="I47" s="10">
        <f>SUM(I29:I34)</f>
        <v>0</v>
      </c>
      <c r="J47" s="10">
        <f>SUM(J29:J34)</f>
        <v>93</v>
      </c>
    </row>
    <row r="48" spans="1:10" ht="12.75">
      <c r="A48" s="16" t="s">
        <v>47</v>
      </c>
      <c r="B48" s="10">
        <f>SUM(B36:B37)</f>
        <v>1</v>
      </c>
      <c r="C48" s="10">
        <f>SUM(C36:C37)</f>
        <v>1</v>
      </c>
      <c r="D48" s="10">
        <f>SUM(D36:D37)</f>
        <v>0</v>
      </c>
      <c r="E48" s="10">
        <f>SUM(E36:E37)</f>
        <v>0</v>
      </c>
      <c r="F48" s="10">
        <f>SUM(F36:F37)</f>
        <v>1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3</v>
      </c>
    </row>
    <row r="49" spans="1:10" ht="12.75">
      <c r="A49" s="16" t="s">
        <v>52</v>
      </c>
      <c r="B49" s="10">
        <f>SUM(B39:B40)</f>
        <v>643</v>
      </c>
      <c r="C49" s="10">
        <f>SUM(C39:C40)</f>
        <v>224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867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80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 t="s">
        <v>51</v>
      </c>
      <c r="C5" s="9">
        <v>0</v>
      </c>
      <c r="D5" s="9">
        <v>0</v>
      </c>
      <c r="E5" s="9">
        <v>0</v>
      </c>
      <c r="F5" s="9" t="s">
        <v>51</v>
      </c>
      <c r="G5" s="9" t="s">
        <v>51</v>
      </c>
      <c r="H5" s="9" t="s">
        <v>51</v>
      </c>
      <c r="I5" s="9">
        <v>0</v>
      </c>
      <c r="J5" s="10">
        <f>SUM(B5:I5)</f>
        <v>0</v>
      </c>
    </row>
    <row r="6" spans="1:10" ht="12.75">
      <c r="A6" s="8" t="s">
        <v>14</v>
      </c>
      <c r="B6" s="9" t="s">
        <v>51</v>
      </c>
      <c r="C6" s="9">
        <v>1</v>
      </c>
      <c r="D6" s="9">
        <v>0</v>
      </c>
      <c r="E6" s="9">
        <v>0</v>
      </c>
      <c r="F6" s="9" t="s">
        <v>51</v>
      </c>
      <c r="G6" s="9" t="s">
        <v>51</v>
      </c>
      <c r="H6" s="9" t="s">
        <v>51</v>
      </c>
      <c r="I6" s="9">
        <v>0</v>
      </c>
      <c r="J6" s="10">
        <f>SUM(B6:I6)</f>
        <v>1</v>
      </c>
    </row>
    <row r="7" spans="1:10" ht="12.75">
      <c r="A7" s="8" t="s">
        <v>15</v>
      </c>
      <c r="B7" s="9" t="s">
        <v>51</v>
      </c>
      <c r="C7" s="9">
        <v>0</v>
      </c>
      <c r="D7" s="9">
        <v>0</v>
      </c>
      <c r="E7" s="9">
        <v>0</v>
      </c>
      <c r="F7" s="9" t="s">
        <v>51</v>
      </c>
      <c r="G7" s="9" t="s">
        <v>51</v>
      </c>
      <c r="H7" s="9" t="s">
        <v>51</v>
      </c>
      <c r="I7" s="9">
        <v>0</v>
      </c>
      <c r="J7" s="10">
        <f>SUM(B7:I7)</f>
        <v>0</v>
      </c>
    </row>
    <row r="8" spans="1:10" ht="12.75">
      <c r="A8" s="8" t="s">
        <v>16</v>
      </c>
      <c r="B8" s="9" t="s">
        <v>51</v>
      </c>
      <c r="C8" s="9">
        <v>0</v>
      </c>
      <c r="D8" s="9">
        <v>0</v>
      </c>
      <c r="E8" s="9">
        <v>0</v>
      </c>
      <c r="F8" s="9" t="s">
        <v>51</v>
      </c>
      <c r="G8" s="9" t="s">
        <v>51</v>
      </c>
      <c r="H8" s="9" t="s">
        <v>51</v>
      </c>
      <c r="I8" s="9">
        <v>0</v>
      </c>
      <c r="J8" s="10">
        <f>SUM(B8:I8)</f>
        <v>0</v>
      </c>
    </row>
    <row r="9" spans="1:10" ht="12.75">
      <c r="A9" s="8" t="s">
        <v>17</v>
      </c>
      <c r="B9" s="9" t="s">
        <v>51</v>
      </c>
      <c r="C9" s="9">
        <v>0</v>
      </c>
      <c r="D9" s="9">
        <v>0</v>
      </c>
      <c r="E9" s="9">
        <v>0</v>
      </c>
      <c r="F9" s="9" t="s">
        <v>51</v>
      </c>
      <c r="G9" s="9" t="s">
        <v>51</v>
      </c>
      <c r="H9" s="9" t="s">
        <v>51</v>
      </c>
      <c r="I9" s="9">
        <v>0</v>
      </c>
      <c r="J9" s="10">
        <f>SUM(B9:I9)</f>
        <v>0</v>
      </c>
    </row>
    <row r="10" spans="1:10" ht="12.75">
      <c r="A10" s="8" t="s">
        <v>18</v>
      </c>
      <c r="B10" s="9" t="s">
        <v>51</v>
      </c>
      <c r="C10" s="9">
        <v>2</v>
      </c>
      <c r="D10" s="9">
        <v>0</v>
      </c>
      <c r="E10" s="9">
        <v>0</v>
      </c>
      <c r="F10" s="9" t="s">
        <v>51</v>
      </c>
      <c r="G10" s="9" t="s">
        <v>51</v>
      </c>
      <c r="H10" s="9" t="s">
        <v>51</v>
      </c>
      <c r="I10" s="9">
        <v>0</v>
      </c>
      <c r="J10" s="10">
        <f>SUM(B10:I10)</f>
        <v>2</v>
      </c>
    </row>
    <row r="11" spans="1:10" ht="12.75">
      <c r="A11" s="8" t="s">
        <v>19</v>
      </c>
      <c r="B11" s="9" t="s">
        <v>51</v>
      </c>
      <c r="C11" s="9">
        <v>0</v>
      </c>
      <c r="D11" s="9">
        <v>0</v>
      </c>
      <c r="E11" s="9">
        <v>0</v>
      </c>
      <c r="F11" s="9" t="s">
        <v>51</v>
      </c>
      <c r="G11" s="9" t="s">
        <v>51</v>
      </c>
      <c r="H11" s="9" t="s">
        <v>51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8" t="s">
        <v>21</v>
      </c>
      <c r="B13" s="9" t="s">
        <v>51</v>
      </c>
      <c r="C13" s="9">
        <v>22</v>
      </c>
      <c r="D13" s="9">
        <v>0</v>
      </c>
      <c r="E13" s="9">
        <v>0</v>
      </c>
      <c r="F13" s="9" t="s">
        <v>51</v>
      </c>
      <c r="G13" s="9" t="s">
        <v>51</v>
      </c>
      <c r="H13" s="9" t="s">
        <v>51</v>
      </c>
      <c r="I13" s="9">
        <v>0</v>
      </c>
      <c r="J13" s="10">
        <f>SUM(B13:I13)</f>
        <v>22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 t="s">
        <v>51</v>
      </c>
      <c r="C15" s="9">
        <v>0</v>
      </c>
      <c r="D15" s="9">
        <v>0</v>
      </c>
      <c r="E15" s="9">
        <v>0</v>
      </c>
      <c r="F15" s="9" t="s">
        <v>51</v>
      </c>
      <c r="G15" s="9" t="s">
        <v>51</v>
      </c>
      <c r="H15" s="9" t="s">
        <v>51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 t="s">
        <v>51</v>
      </c>
      <c r="C16" s="9">
        <v>1</v>
      </c>
      <c r="D16" s="9">
        <v>0</v>
      </c>
      <c r="E16" s="9">
        <v>0</v>
      </c>
      <c r="F16" s="9" t="s">
        <v>51</v>
      </c>
      <c r="G16" s="9" t="s">
        <v>51</v>
      </c>
      <c r="H16" s="9" t="s">
        <v>51</v>
      </c>
      <c r="I16" s="9">
        <v>0</v>
      </c>
      <c r="J16" s="10">
        <f>SUM(B16:I16)</f>
        <v>1</v>
      </c>
    </row>
    <row r="17" spans="1:10" ht="12.75">
      <c r="A17" s="8" t="s">
        <v>25</v>
      </c>
      <c r="B17" s="9" t="s">
        <v>51</v>
      </c>
      <c r="C17" s="9">
        <v>4</v>
      </c>
      <c r="D17" s="9">
        <v>0</v>
      </c>
      <c r="E17" s="9">
        <v>0</v>
      </c>
      <c r="F17" s="9" t="s">
        <v>51</v>
      </c>
      <c r="G17" s="9" t="s">
        <v>51</v>
      </c>
      <c r="H17" s="9" t="s">
        <v>51</v>
      </c>
      <c r="I17" s="9">
        <v>0</v>
      </c>
      <c r="J17" s="10">
        <f>SUM(B17:I17)</f>
        <v>4</v>
      </c>
    </row>
    <row r="18" spans="1:10" ht="12.75">
      <c r="A18" s="8" t="s">
        <v>26</v>
      </c>
      <c r="B18" s="9" t="s">
        <v>51</v>
      </c>
      <c r="C18" s="9">
        <v>0</v>
      </c>
      <c r="D18" s="9">
        <v>0</v>
      </c>
      <c r="E18" s="9">
        <v>0</v>
      </c>
      <c r="F18" s="9" t="s">
        <v>51</v>
      </c>
      <c r="G18" s="9" t="s">
        <v>51</v>
      </c>
      <c r="H18" s="9" t="s">
        <v>51</v>
      </c>
      <c r="I18" s="9">
        <v>0</v>
      </c>
      <c r="J18" s="10">
        <f>SUM(B18:I18)</f>
        <v>0</v>
      </c>
    </row>
    <row r="19" spans="1:10" ht="12.75">
      <c r="A19" s="8" t="s">
        <v>27</v>
      </c>
      <c r="B19" s="9" t="s">
        <v>51</v>
      </c>
      <c r="C19" s="9">
        <v>0</v>
      </c>
      <c r="D19" s="9">
        <v>0</v>
      </c>
      <c r="E19" s="9">
        <v>0</v>
      </c>
      <c r="F19" s="9" t="s">
        <v>51</v>
      </c>
      <c r="G19" s="9" t="s">
        <v>51</v>
      </c>
      <c r="H19" s="9" t="s">
        <v>51</v>
      </c>
      <c r="I19" s="9">
        <v>0</v>
      </c>
      <c r="J19" s="10">
        <f>SUM(B19:I19)</f>
        <v>0</v>
      </c>
    </row>
    <row r="20" spans="1:10" ht="12.75">
      <c r="A20" s="8" t="s">
        <v>28</v>
      </c>
      <c r="B20" s="9" t="s">
        <v>51</v>
      </c>
      <c r="C20" s="9">
        <v>2</v>
      </c>
      <c r="D20" s="9">
        <v>0</v>
      </c>
      <c r="E20" s="9">
        <v>0</v>
      </c>
      <c r="F20" s="9" t="s">
        <v>51</v>
      </c>
      <c r="G20" s="9" t="s">
        <v>51</v>
      </c>
      <c r="H20" s="9" t="s">
        <v>51</v>
      </c>
      <c r="I20" s="9">
        <v>0</v>
      </c>
      <c r="J20" s="10">
        <f>SUM(B20:I20)</f>
        <v>2</v>
      </c>
    </row>
    <row r="21" spans="1:10" ht="12.75">
      <c r="A21" s="8" t="s">
        <v>29</v>
      </c>
      <c r="B21" s="9" t="s">
        <v>51</v>
      </c>
      <c r="C21" s="9">
        <v>0</v>
      </c>
      <c r="D21" s="9">
        <v>0</v>
      </c>
      <c r="E21" s="9">
        <v>0</v>
      </c>
      <c r="F21" s="9" t="s">
        <v>51</v>
      </c>
      <c r="G21" s="9" t="s">
        <v>51</v>
      </c>
      <c r="H21" s="9" t="s">
        <v>51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 t="s">
        <v>51</v>
      </c>
      <c r="C23" s="9">
        <v>1</v>
      </c>
      <c r="D23" s="9">
        <v>0</v>
      </c>
      <c r="E23" s="9">
        <v>0</v>
      </c>
      <c r="F23" s="9" t="s">
        <v>51</v>
      </c>
      <c r="G23" s="9" t="s">
        <v>51</v>
      </c>
      <c r="H23" s="9" t="s">
        <v>51</v>
      </c>
      <c r="I23" s="9">
        <v>0</v>
      </c>
      <c r="J23" s="10">
        <f>SUM(B23:I23)</f>
        <v>1</v>
      </c>
    </row>
    <row r="24" spans="1:10" ht="12.75">
      <c r="A24" s="8" t="s">
        <v>32</v>
      </c>
      <c r="B24" s="9" t="s">
        <v>51</v>
      </c>
      <c r="C24" s="9">
        <v>0</v>
      </c>
      <c r="D24" s="9">
        <v>0</v>
      </c>
      <c r="E24" s="9">
        <v>0</v>
      </c>
      <c r="F24" s="9" t="s">
        <v>51</v>
      </c>
      <c r="G24" s="9" t="s">
        <v>51</v>
      </c>
      <c r="H24" s="9" t="s">
        <v>51</v>
      </c>
      <c r="I24" s="9">
        <v>0</v>
      </c>
      <c r="J24" s="10">
        <f>SUM(B24:I24)</f>
        <v>0</v>
      </c>
    </row>
    <row r="25" spans="1:10" ht="12.75">
      <c r="A25" s="8" t="s">
        <v>33</v>
      </c>
      <c r="B25" s="9" t="s">
        <v>51</v>
      </c>
      <c r="C25" s="9">
        <v>4</v>
      </c>
      <c r="D25" s="9">
        <v>0</v>
      </c>
      <c r="E25" s="9">
        <v>0</v>
      </c>
      <c r="F25" s="9" t="s">
        <v>51</v>
      </c>
      <c r="G25" s="9" t="s">
        <v>51</v>
      </c>
      <c r="H25" s="9" t="s">
        <v>51</v>
      </c>
      <c r="I25" s="9">
        <v>0</v>
      </c>
      <c r="J25" s="10">
        <f>SUM(B25:I25)</f>
        <v>4</v>
      </c>
    </row>
    <row r="26" spans="1:10" ht="12.75">
      <c r="A26" s="8" t="s">
        <v>34</v>
      </c>
      <c r="B26" s="9" t="s">
        <v>51</v>
      </c>
      <c r="C26" s="9">
        <v>0</v>
      </c>
      <c r="D26" s="9">
        <v>0</v>
      </c>
      <c r="E26" s="9">
        <v>0</v>
      </c>
      <c r="F26" s="9" t="s">
        <v>51</v>
      </c>
      <c r="G26" s="9" t="s">
        <v>51</v>
      </c>
      <c r="H26" s="9" t="s">
        <v>51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 t="s">
        <v>51</v>
      </c>
      <c r="C27" s="9">
        <v>0</v>
      </c>
      <c r="D27" s="9">
        <v>0</v>
      </c>
      <c r="E27" s="9">
        <v>0</v>
      </c>
      <c r="F27" s="9" t="s">
        <v>51</v>
      </c>
      <c r="G27" s="9" t="s">
        <v>51</v>
      </c>
      <c r="H27" s="9" t="s">
        <v>51</v>
      </c>
      <c r="I27" s="9">
        <v>0</v>
      </c>
      <c r="J27" s="10">
        <f>SUM(B27:I27)</f>
        <v>0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 t="s">
        <v>51</v>
      </c>
      <c r="C29" s="9" t="s">
        <v>51</v>
      </c>
      <c r="D29" s="9">
        <v>0</v>
      </c>
      <c r="E29" s="9">
        <v>0</v>
      </c>
      <c r="F29" s="9" t="s">
        <v>51</v>
      </c>
      <c r="G29" s="9" t="s">
        <v>51</v>
      </c>
      <c r="H29" s="9" t="s">
        <v>51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 t="s">
        <v>51</v>
      </c>
      <c r="C30" s="9" t="s">
        <v>51</v>
      </c>
      <c r="D30" s="9">
        <v>0</v>
      </c>
      <c r="E30" s="9">
        <v>0</v>
      </c>
      <c r="F30" s="9" t="s">
        <v>51</v>
      </c>
      <c r="G30" s="9" t="s">
        <v>51</v>
      </c>
      <c r="H30" s="9" t="s">
        <v>51</v>
      </c>
      <c r="I30" s="9">
        <v>0</v>
      </c>
      <c r="J30" s="10">
        <f>SUM(B30:I30)</f>
        <v>0</v>
      </c>
    </row>
    <row r="31" spans="1:10" ht="12.75">
      <c r="A31" s="13">
        <v>32</v>
      </c>
      <c r="B31" s="9" t="s">
        <v>51</v>
      </c>
      <c r="C31" s="9" t="s">
        <v>51</v>
      </c>
      <c r="D31" s="9">
        <v>0</v>
      </c>
      <c r="E31" s="9">
        <v>0</v>
      </c>
      <c r="F31" s="9" t="s">
        <v>51</v>
      </c>
      <c r="G31" s="9" t="s">
        <v>51</v>
      </c>
      <c r="H31" s="9" t="s">
        <v>51</v>
      </c>
      <c r="I31" s="9">
        <v>0</v>
      </c>
      <c r="J31" s="10">
        <f>SUM(B31:I31)</f>
        <v>0</v>
      </c>
    </row>
    <row r="32" spans="1:10" ht="12.75">
      <c r="A32" s="13">
        <v>33</v>
      </c>
      <c r="B32" s="9" t="s">
        <v>51</v>
      </c>
      <c r="C32" s="9" t="s">
        <v>51</v>
      </c>
      <c r="D32" s="9">
        <v>0</v>
      </c>
      <c r="E32" s="9">
        <v>0</v>
      </c>
      <c r="F32" s="9" t="s">
        <v>51</v>
      </c>
      <c r="G32" s="9" t="s">
        <v>51</v>
      </c>
      <c r="H32" s="9" t="s">
        <v>51</v>
      </c>
      <c r="I32" s="9">
        <v>0</v>
      </c>
      <c r="J32" s="10">
        <f>SUM(B32:I32)</f>
        <v>0</v>
      </c>
    </row>
    <row r="33" spans="1:10" ht="12.75">
      <c r="A33" s="13">
        <v>34</v>
      </c>
      <c r="B33" s="9" t="s">
        <v>51</v>
      </c>
      <c r="C33" s="9" t="s">
        <v>51</v>
      </c>
      <c r="D33" s="9">
        <v>0</v>
      </c>
      <c r="E33" s="9">
        <v>0</v>
      </c>
      <c r="F33" s="9" t="s">
        <v>51</v>
      </c>
      <c r="G33" s="9" t="s">
        <v>51</v>
      </c>
      <c r="H33" s="9" t="s">
        <v>51</v>
      </c>
      <c r="I33" s="9">
        <v>0</v>
      </c>
      <c r="J33" s="10">
        <f>SUM(B33:I33)</f>
        <v>0</v>
      </c>
    </row>
    <row r="34" spans="1:10" ht="12.75">
      <c r="A34" s="13">
        <v>35</v>
      </c>
      <c r="B34" s="9" t="s">
        <v>51</v>
      </c>
      <c r="C34" s="9" t="s">
        <v>51</v>
      </c>
      <c r="D34" s="9">
        <v>0</v>
      </c>
      <c r="E34" s="9">
        <v>0</v>
      </c>
      <c r="F34" s="9" t="s">
        <v>51</v>
      </c>
      <c r="G34" s="9" t="s">
        <v>51</v>
      </c>
      <c r="H34" s="9" t="s">
        <v>51</v>
      </c>
      <c r="I34" s="9">
        <v>0</v>
      </c>
      <c r="J34" s="10">
        <f>SUM(B34:I34)</f>
        <v>0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 t="s">
        <v>51</v>
      </c>
      <c r="C36" s="9" t="s">
        <v>51</v>
      </c>
      <c r="D36" s="9">
        <v>0</v>
      </c>
      <c r="E36" s="9">
        <v>0</v>
      </c>
      <c r="F36" s="9" t="s">
        <v>51</v>
      </c>
      <c r="G36" s="9" t="s">
        <v>51</v>
      </c>
      <c r="H36" s="9" t="s">
        <v>51</v>
      </c>
      <c r="I36" s="9">
        <v>0</v>
      </c>
      <c r="J36" s="10">
        <f>SUM(B36:I36)</f>
        <v>0</v>
      </c>
    </row>
    <row r="37" spans="1:10" ht="12.75">
      <c r="A37" s="13">
        <v>51</v>
      </c>
      <c r="B37" s="9" t="s">
        <v>51</v>
      </c>
      <c r="C37" s="9" t="s">
        <v>51</v>
      </c>
      <c r="D37" s="9">
        <v>0</v>
      </c>
      <c r="E37" s="9">
        <v>0</v>
      </c>
      <c r="F37" s="9" t="s">
        <v>51</v>
      </c>
      <c r="G37" s="9" t="s">
        <v>51</v>
      </c>
      <c r="H37" s="9" t="s">
        <v>51</v>
      </c>
      <c r="I37" s="9">
        <v>0</v>
      </c>
      <c r="J37" s="10">
        <f>SUM(B37:I37)</f>
        <v>0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 t="s">
        <v>51</v>
      </c>
      <c r="C39" s="9" t="s">
        <v>51</v>
      </c>
      <c r="D39" s="9">
        <v>0</v>
      </c>
      <c r="E39" s="9">
        <v>0</v>
      </c>
      <c r="F39" s="9" t="s">
        <v>51</v>
      </c>
      <c r="G39" s="9" t="s">
        <v>51</v>
      </c>
      <c r="H39" s="9" t="s">
        <v>51</v>
      </c>
      <c r="I39" s="9">
        <v>0</v>
      </c>
      <c r="J39" s="10">
        <f>SUM(B39:I39)</f>
        <v>0</v>
      </c>
    </row>
    <row r="40" spans="1:10" ht="12.75">
      <c r="A40" s="13">
        <v>61</v>
      </c>
      <c r="B40" s="9" t="s">
        <v>51</v>
      </c>
      <c r="C40" s="9" t="s">
        <v>51</v>
      </c>
      <c r="D40" s="9">
        <v>0</v>
      </c>
      <c r="E40" s="9">
        <v>0</v>
      </c>
      <c r="F40" s="9" t="s">
        <v>51</v>
      </c>
      <c r="G40" s="9" t="s">
        <v>51</v>
      </c>
      <c r="H40" s="9" t="s">
        <v>51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0</v>
      </c>
      <c r="C41" s="14">
        <f>SUM(C5:C40)</f>
        <v>37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0</v>
      </c>
      <c r="I41" s="14">
        <f>SUM(I5:I40)</f>
        <v>0</v>
      </c>
      <c r="J41" s="14">
        <f>SUM(J5:J40)</f>
        <v>37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3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0</v>
      </c>
      <c r="I43" s="10">
        <f>SUM(I5:I11)</f>
        <v>0</v>
      </c>
      <c r="J43" s="10">
        <f>SUM(J5:J11)</f>
        <v>3</v>
      </c>
    </row>
    <row r="44" spans="1:10" ht="12.75">
      <c r="A44" s="16" t="s">
        <v>43</v>
      </c>
      <c r="B44" s="22" t="str">
        <f>B13</f>
        <v>0</v>
      </c>
      <c r="C44" s="22">
        <f>C13</f>
        <v>22</v>
      </c>
      <c r="D44" s="22">
        <f>D13</f>
        <v>0</v>
      </c>
      <c r="E44" s="22">
        <f>E13</f>
        <v>0</v>
      </c>
      <c r="F44" s="22" t="str">
        <f>F13</f>
        <v>0</v>
      </c>
      <c r="G44" s="22" t="str">
        <f>G13</f>
        <v>0</v>
      </c>
      <c r="H44" s="22" t="str">
        <f>H13</f>
        <v>0</v>
      </c>
      <c r="I44" s="22">
        <f>I13</f>
        <v>0</v>
      </c>
      <c r="J44" s="10">
        <f>J13</f>
        <v>22</v>
      </c>
    </row>
    <row r="45" spans="1:10" ht="12.75">
      <c r="A45" s="16" t="s">
        <v>44</v>
      </c>
      <c r="B45" s="10">
        <f>SUM(B15:B21)</f>
        <v>0</v>
      </c>
      <c r="C45" s="10">
        <f>SUM(C15:C21)</f>
        <v>7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0</v>
      </c>
      <c r="I45" s="10">
        <f>SUM(I15:I21)</f>
        <v>0</v>
      </c>
      <c r="J45" s="10">
        <f>SUM(J15:J21)</f>
        <v>7</v>
      </c>
    </row>
    <row r="46" spans="1:10" ht="12.75">
      <c r="A46" s="16" t="s">
        <v>45</v>
      </c>
      <c r="B46" s="10">
        <f>SUM(B23:B27)</f>
        <v>0</v>
      </c>
      <c r="C46" s="10">
        <f>SUM(C23:C27)</f>
        <v>5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0</v>
      </c>
      <c r="I46" s="10">
        <f>SUM(I23:I27)</f>
        <v>0</v>
      </c>
      <c r="J46" s="10">
        <f>SUM(J23:J27)</f>
        <v>5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0</v>
      </c>
      <c r="I47" s="10">
        <f>SUM(I29:I34)</f>
        <v>0</v>
      </c>
      <c r="J47" s="10">
        <f>SUM(J29:J34)</f>
        <v>0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0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0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81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26</v>
      </c>
      <c r="I5" s="9">
        <v>0</v>
      </c>
      <c r="J5" s="10">
        <f>SUM(B5:I5)</f>
        <v>26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2</v>
      </c>
      <c r="I6" s="9">
        <v>0</v>
      </c>
      <c r="J6" s="10">
        <f>SUM(B6:I6)</f>
        <v>2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91</v>
      </c>
      <c r="I7" s="9">
        <v>0</v>
      </c>
      <c r="J7" s="10">
        <f>SUM(B7:I7)</f>
        <v>91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12</v>
      </c>
      <c r="I8" s="9">
        <v>0</v>
      </c>
      <c r="J8" s="10">
        <f>SUM(B8:I8)</f>
        <v>12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4</v>
      </c>
      <c r="I9" s="9">
        <v>0</v>
      </c>
      <c r="J9" s="10">
        <f>SUM(B9:I9)</f>
        <v>4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26</v>
      </c>
      <c r="I10" s="9">
        <v>0</v>
      </c>
      <c r="J10" s="10">
        <f>SUM(B10:I10)</f>
        <v>26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76</v>
      </c>
      <c r="I13" s="9">
        <v>0</v>
      </c>
      <c r="J13" s="10">
        <f>SUM(B13:I13)</f>
        <v>76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3</v>
      </c>
      <c r="I16" s="9">
        <v>0</v>
      </c>
      <c r="J16" s="10">
        <f>SUM(B16:I16)</f>
        <v>3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26</v>
      </c>
      <c r="I17" s="9">
        <v>0</v>
      </c>
      <c r="J17" s="10">
        <f>SUM(B17:I17)</f>
        <v>26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10">
        <f>SUM(B18:I18)</f>
        <v>0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10">
        <f>SUM(B19:I19)</f>
        <v>0</v>
      </c>
    </row>
    <row r="20" spans="1:10" ht="12.7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1</v>
      </c>
      <c r="I20" s="9">
        <v>0</v>
      </c>
      <c r="J20" s="10">
        <f>SUM(B20:I20)</f>
        <v>1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16</v>
      </c>
      <c r="I23" s="9">
        <v>0</v>
      </c>
      <c r="J23" s="10">
        <f>SUM(B23:I23)</f>
        <v>16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1</v>
      </c>
      <c r="I24" s="9">
        <v>0</v>
      </c>
      <c r="J24" s="10">
        <f>SUM(B24:I24)</f>
        <v>1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27</v>
      </c>
      <c r="I25" s="9">
        <v>0</v>
      </c>
      <c r="J25" s="10">
        <f>SUM(B25:I25)</f>
        <v>27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2</v>
      </c>
      <c r="I27" s="9">
        <v>0</v>
      </c>
      <c r="J27" s="10">
        <f>SUM(B27:I27)</f>
        <v>2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44</v>
      </c>
      <c r="I30" s="9">
        <v>0</v>
      </c>
      <c r="J30" s="10">
        <f>SUM(B30:I30)</f>
        <v>44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1</v>
      </c>
      <c r="I31" s="9">
        <v>0</v>
      </c>
      <c r="J31" s="10">
        <f>SUM(B31:I31)</f>
        <v>1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3</v>
      </c>
      <c r="I32" s="9">
        <v>0</v>
      </c>
      <c r="J32" s="10">
        <f>SUM(B32:I32)</f>
        <v>3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10">
        <f>SUM(B33:I33)</f>
        <v>0</v>
      </c>
    </row>
    <row r="34" spans="1:10" ht="12.75">
      <c r="A34" s="13">
        <v>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10</v>
      </c>
      <c r="I34" s="9">
        <v>0</v>
      </c>
      <c r="J34" s="10">
        <f>SUM(B34:I34)</f>
        <v>10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 t="s">
        <v>51</v>
      </c>
      <c r="I36" s="9">
        <v>0</v>
      </c>
      <c r="J36" s="10">
        <f>SUM(B36:I36)</f>
        <v>0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 t="s">
        <v>51</v>
      </c>
      <c r="I37" s="9">
        <v>0</v>
      </c>
      <c r="J37" s="10">
        <f>SUM(B37:I37)</f>
        <v>0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 t="s">
        <v>51</v>
      </c>
      <c r="I39" s="9">
        <v>0</v>
      </c>
      <c r="J39" s="10">
        <f>SUM(B39:I39)</f>
        <v>0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 t="s">
        <v>51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0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371</v>
      </c>
      <c r="I41" s="14">
        <f>SUM(I5:I40)</f>
        <v>0</v>
      </c>
      <c r="J41" s="14">
        <f>SUM(J5:J40)</f>
        <v>371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161</v>
      </c>
      <c r="I43" s="10">
        <f>SUM(I5:I11)</f>
        <v>0</v>
      </c>
      <c r="J43" s="10">
        <f>SUM(J5:J11)</f>
        <v>161</v>
      </c>
    </row>
    <row r="44" spans="1:10" ht="12.75">
      <c r="A44" s="16" t="s">
        <v>43</v>
      </c>
      <c r="B44" s="22">
        <f>B13</f>
        <v>0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0</v>
      </c>
      <c r="H44" s="22">
        <f>H13</f>
        <v>76</v>
      </c>
      <c r="I44" s="22">
        <f>I13</f>
        <v>0</v>
      </c>
      <c r="J44" s="10">
        <f>J13</f>
        <v>76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30</v>
      </c>
      <c r="I45" s="10">
        <f>SUM(I15:I21)</f>
        <v>0</v>
      </c>
      <c r="J45" s="10">
        <f>SUM(J15:J21)</f>
        <v>30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46</v>
      </c>
      <c r="I46" s="10">
        <f>SUM(I23:I27)</f>
        <v>0</v>
      </c>
      <c r="J46" s="10">
        <f>SUM(J23:J27)</f>
        <v>46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58</v>
      </c>
      <c r="I47" s="10">
        <f>SUM(I29:I34)</f>
        <v>0</v>
      </c>
      <c r="J47" s="10">
        <f>SUM(J29:J34)</f>
        <v>58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0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0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82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 t="s">
        <v>51</v>
      </c>
      <c r="D5" s="9">
        <v>0</v>
      </c>
      <c r="E5" s="9">
        <v>0</v>
      </c>
      <c r="F5" s="9">
        <v>0</v>
      </c>
      <c r="G5" s="9" t="s">
        <v>51</v>
      </c>
      <c r="H5" s="9">
        <v>0</v>
      </c>
      <c r="I5" s="9">
        <v>0</v>
      </c>
      <c r="J5" s="10">
        <f>SUM(B5:I5)</f>
        <v>0</v>
      </c>
    </row>
    <row r="6" spans="1:10" ht="12.75">
      <c r="A6" s="8" t="s">
        <v>14</v>
      </c>
      <c r="B6" s="9">
        <v>0</v>
      </c>
      <c r="C6" s="9" t="s">
        <v>51</v>
      </c>
      <c r="D6" s="9">
        <v>0</v>
      </c>
      <c r="E6" s="9">
        <v>0</v>
      </c>
      <c r="F6" s="9">
        <v>0</v>
      </c>
      <c r="G6" s="9" t="s">
        <v>51</v>
      </c>
      <c r="H6" s="9">
        <v>0</v>
      </c>
      <c r="I6" s="9">
        <v>0</v>
      </c>
      <c r="J6" s="10">
        <f>SUM(B6:I6)</f>
        <v>0</v>
      </c>
    </row>
    <row r="7" spans="1:10" ht="12.75">
      <c r="A7" s="8" t="s">
        <v>15</v>
      </c>
      <c r="B7" s="9">
        <v>0</v>
      </c>
      <c r="C7" s="9" t="s">
        <v>51</v>
      </c>
      <c r="D7" s="9">
        <v>0</v>
      </c>
      <c r="E7" s="9">
        <v>0</v>
      </c>
      <c r="F7" s="9">
        <v>0</v>
      </c>
      <c r="G7" s="9" t="s">
        <v>51</v>
      </c>
      <c r="H7" s="9">
        <v>6</v>
      </c>
      <c r="I7" s="9">
        <v>0</v>
      </c>
      <c r="J7" s="10">
        <f>SUM(B7:I7)</f>
        <v>6</v>
      </c>
    </row>
    <row r="8" spans="1:10" ht="12.75">
      <c r="A8" s="8" t="s">
        <v>16</v>
      </c>
      <c r="B8" s="9">
        <v>0</v>
      </c>
      <c r="C8" s="9" t="s">
        <v>51</v>
      </c>
      <c r="D8" s="9">
        <v>0</v>
      </c>
      <c r="E8" s="9">
        <v>0</v>
      </c>
      <c r="F8" s="9">
        <v>0</v>
      </c>
      <c r="G8" s="9" t="s">
        <v>51</v>
      </c>
      <c r="H8" s="9">
        <v>0</v>
      </c>
      <c r="I8" s="9">
        <v>0</v>
      </c>
      <c r="J8" s="10">
        <f>SUM(B8:I8)</f>
        <v>0</v>
      </c>
    </row>
    <row r="9" spans="1:10" ht="12.75">
      <c r="A9" s="8" t="s">
        <v>17</v>
      </c>
      <c r="B9" s="9">
        <v>0</v>
      </c>
      <c r="C9" s="9" t="s">
        <v>51</v>
      </c>
      <c r="D9" s="9">
        <v>0</v>
      </c>
      <c r="E9" s="9">
        <v>0</v>
      </c>
      <c r="F9" s="9">
        <v>0</v>
      </c>
      <c r="G9" s="9" t="s">
        <v>51</v>
      </c>
      <c r="H9" s="9">
        <v>0</v>
      </c>
      <c r="I9" s="9">
        <v>0</v>
      </c>
      <c r="J9" s="10">
        <f>SUM(B9:I9)</f>
        <v>0</v>
      </c>
    </row>
    <row r="10" spans="1:10" ht="12.75">
      <c r="A10" s="8" t="s">
        <v>18</v>
      </c>
      <c r="B10" s="9">
        <v>0</v>
      </c>
      <c r="C10" s="9" t="s">
        <v>51</v>
      </c>
      <c r="D10" s="9">
        <v>0</v>
      </c>
      <c r="E10" s="9">
        <v>0</v>
      </c>
      <c r="F10" s="9">
        <v>0</v>
      </c>
      <c r="G10" s="9" t="s">
        <v>51</v>
      </c>
      <c r="H10" s="9">
        <v>1</v>
      </c>
      <c r="I10" s="9">
        <v>0</v>
      </c>
      <c r="J10" s="10">
        <f>SUM(B10:I10)</f>
        <v>1</v>
      </c>
    </row>
    <row r="11" spans="1:10" ht="12.75">
      <c r="A11" s="8" t="s">
        <v>19</v>
      </c>
      <c r="B11" s="9">
        <v>0</v>
      </c>
      <c r="C11" s="9" t="s">
        <v>51</v>
      </c>
      <c r="D11" s="9">
        <v>0</v>
      </c>
      <c r="E11" s="9">
        <v>0</v>
      </c>
      <c r="F11" s="9">
        <v>0</v>
      </c>
      <c r="G11" s="9" t="s">
        <v>51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1</v>
      </c>
      <c r="C13" s="9" t="s">
        <v>51</v>
      </c>
      <c r="D13" s="9">
        <v>0</v>
      </c>
      <c r="E13" s="9">
        <v>0</v>
      </c>
      <c r="F13" s="9">
        <v>0</v>
      </c>
      <c r="G13" s="9" t="s">
        <v>51</v>
      </c>
      <c r="H13" s="9" t="s">
        <v>51</v>
      </c>
      <c r="I13" s="9">
        <v>0</v>
      </c>
      <c r="J13" s="10">
        <f>SUM(B13:I13)</f>
        <v>1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 t="s">
        <v>51</v>
      </c>
      <c r="D15" s="9">
        <v>0</v>
      </c>
      <c r="E15" s="9">
        <v>0</v>
      </c>
      <c r="F15" s="9">
        <v>0</v>
      </c>
      <c r="G15" s="9" t="s">
        <v>51</v>
      </c>
      <c r="H15" s="9">
        <v>0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>
        <v>0</v>
      </c>
      <c r="C16" s="9" t="s">
        <v>51</v>
      </c>
      <c r="D16" s="9">
        <v>0</v>
      </c>
      <c r="E16" s="9">
        <v>0</v>
      </c>
      <c r="F16" s="9">
        <v>0</v>
      </c>
      <c r="G16" s="9" t="s">
        <v>51</v>
      </c>
      <c r="H16" s="9">
        <v>1</v>
      </c>
      <c r="I16" s="9">
        <v>0</v>
      </c>
      <c r="J16" s="10">
        <f>SUM(B16:I16)</f>
        <v>1</v>
      </c>
    </row>
    <row r="17" spans="1:10" ht="12.75">
      <c r="A17" s="8" t="s">
        <v>25</v>
      </c>
      <c r="B17" s="9">
        <v>0</v>
      </c>
      <c r="C17" s="9" t="s">
        <v>51</v>
      </c>
      <c r="D17" s="9">
        <v>0</v>
      </c>
      <c r="E17" s="9">
        <v>0</v>
      </c>
      <c r="F17" s="9">
        <v>0</v>
      </c>
      <c r="G17" s="9" t="s">
        <v>51</v>
      </c>
      <c r="H17" s="9">
        <v>0</v>
      </c>
      <c r="I17" s="9">
        <v>0</v>
      </c>
      <c r="J17" s="10">
        <f>SUM(B17:I17)</f>
        <v>0</v>
      </c>
    </row>
    <row r="18" spans="1:10" ht="12.75">
      <c r="A18" s="8" t="s">
        <v>26</v>
      </c>
      <c r="B18" s="9">
        <v>0</v>
      </c>
      <c r="C18" s="9" t="s">
        <v>51</v>
      </c>
      <c r="D18" s="9">
        <v>0</v>
      </c>
      <c r="E18" s="9">
        <v>0</v>
      </c>
      <c r="F18" s="9">
        <v>0</v>
      </c>
      <c r="G18" s="9" t="s">
        <v>51</v>
      </c>
      <c r="H18" s="9">
        <v>0</v>
      </c>
      <c r="I18" s="9">
        <v>0</v>
      </c>
      <c r="J18" s="10">
        <f>SUM(B18:I18)</f>
        <v>0</v>
      </c>
    </row>
    <row r="19" spans="1:10" ht="12.75">
      <c r="A19" s="8" t="s">
        <v>27</v>
      </c>
      <c r="B19" s="9">
        <v>0</v>
      </c>
      <c r="C19" s="9" t="s">
        <v>51</v>
      </c>
      <c r="D19" s="9">
        <v>0</v>
      </c>
      <c r="E19" s="9">
        <v>0</v>
      </c>
      <c r="F19" s="9">
        <v>0</v>
      </c>
      <c r="G19" s="9" t="s">
        <v>51</v>
      </c>
      <c r="H19" s="9">
        <v>0</v>
      </c>
      <c r="I19" s="9">
        <v>0</v>
      </c>
      <c r="J19" s="10">
        <f>SUM(B19:I19)</f>
        <v>0</v>
      </c>
    </row>
    <row r="20" spans="1:10" ht="12.75">
      <c r="A20" s="8" t="s">
        <v>28</v>
      </c>
      <c r="B20" s="9">
        <v>1</v>
      </c>
      <c r="C20" s="9" t="s">
        <v>51</v>
      </c>
      <c r="D20" s="9">
        <v>0</v>
      </c>
      <c r="E20" s="9">
        <v>0</v>
      </c>
      <c r="F20" s="9">
        <v>0</v>
      </c>
      <c r="G20" s="9" t="s">
        <v>51</v>
      </c>
      <c r="H20" s="9">
        <v>2</v>
      </c>
      <c r="I20" s="9">
        <v>0</v>
      </c>
      <c r="J20" s="10">
        <f>SUM(B20:I20)</f>
        <v>3</v>
      </c>
    </row>
    <row r="21" spans="1:10" ht="12.75">
      <c r="A21" s="8" t="s">
        <v>29</v>
      </c>
      <c r="B21" s="9">
        <v>0</v>
      </c>
      <c r="C21" s="9" t="s">
        <v>51</v>
      </c>
      <c r="D21" s="9">
        <v>0</v>
      </c>
      <c r="E21" s="9">
        <v>0</v>
      </c>
      <c r="F21" s="9">
        <v>0</v>
      </c>
      <c r="G21" s="9" t="s">
        <v>51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 t="s">
        <v>51</v>
      </c>
      <c r="D23" s="9">
        <v>0</v>
      </c>
      <c r="E23" s="9">
        <v>0</v>
      </c>
      <c r="F23" s="9">
        <v>0</v>
      </c>
      <c r="G23" s="9" t="s">
        <v>51</v>
      </c>
      <c r="H23" s="9">
        <v>1</v>
      </c>
      <c r="I23" s="9">
        <v>0</v>
      </c>
      <c r="J23" s="10">
        <f>SUM(B23:I23)</f>
        <v>1</v>
      </c>
    </row>
    <row r="24" spans="1:10" ht="12.75">
      <c r="A24" s="8" t="s">
        <v>32</v>
      </c>
      <c r="B24" s="9">
        <v>0</v>
      </c>
      <c r="C24" s="9" t="s">
        <v>51</v>
      </c>
      <c r="D24" s="9">
        <v>0</v>
      </c>
      <c r="E24" s="9">
        <v>0</v>
      </c>
      <c r="F24" s="9">
        <v>0</v>
      </c>
      <c r="G24" s="9" t="s">
        <v>51</v>
      </c>
      <c r="H24" s="9">
        <v>0</v>
      </c>
      <c r="I24" s="9">
        <v>0</v>
      </c>
      <c r="J24" s="10">
        <f>SUM(B24:I24)</f>
        <v>0</v>
      </c>
    </row>
    <row r="25" spans="1:10" ht="12.75">
      <c r="A25" s="8" t="s">
        <v>33</v>
      </c>
      <c r="B25" s="9">
        <v>0</v>
      </c>
      <c r="C25" s="9" t="s">
        <v>51</v>
      </c>
      <c r="D25" s="9">
        <v>0</v>
      </c>
      <c r="E25" s="9">
        <v>0</v>
      </c>
      <c r="F25" s="9">
        <v>0</v>
      </c>
      <c r="G25" s="9" t="s">
        <v>51</v>
      </c>
      <c r="H25" s="9">
        <v>0</v>
      </c>
      <c r="I25" s="9">
        <v>0</v>
      </c>
      <c r="J25" s="10">
        <f>SUM(B25:I25)</f>
        <v>0</v>
      </c>
    </row>
    <row r="26" spans="1:10" ht="12.75">
      <c r="A26" s="8" t="s">
        <v>34</v>
      </c>
      <c r="B26" s="9">
        <v>0</v>
      </c>
      <c r="C26" s="9" t="s">
        <v>51</v>
      </c>
      <c r="D26" s="9">
        <v>0</v>
      </c>
      <c r="E26" s="9">
        <v>0</v>
      </c>
      <c r="F26" s="9">
        <v>0</v>
      </c>
      <c r="G26" s="9" t="s">
        <v>51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 t="s">
        <v>51</v>
      </c>
      <c r="D27" s="9">
        <v>0</v>
      </c>
      <c r="E27" s="9">
        <v>0</v>
      </c>
      <c r="F27" s="9">
        <v>0</v>
      </c>
      <c r="G27" s="9" t="s">
        <v>51</v>
      </c>
      <c r="H27" s="9">
        <v>0</v>
      </c>
      <c r="I27" s="9">
        <v>0</v>
      </c>
      <c r="J27" s="10">
        <f>SUM(B27:I27)</f>
        <v>0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 t="s">
        <v>51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 t="s">
        <v>51</v>
      </c>
      <c r="H30" s="9">
        <v>1</v>
      </c>
      <c r="I30" s="9">
        <v>0</v>
      </c>
      <c r="J30" s="10">
        <f>SUM(B30:I30)</f>
        <v>1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 t="s">
        <v>51</v>
      </c>
      <c r="H31" s="9">
        <v>0</v>
      </c>
      <c r="I31" s="9">
        <v>0</v>
      </c>
      <c r="J31" s="10">
        <f>SUM(B31:I31)</f>
        <v>0</v>
      </c>
    </row>
    <row r="32" spans="1:10" ht="12.75">
      <c r="A32" s="13">
        <v>33</v>
      </c>
      <c r="B32" s="9">
        <v>0</v>
      </c>
      <c r="C32" s="9">
        <v>1</v>
      </c>
      <c r="D32" s="9">
        <v>0</v>
      </c>
      <c r="E32" s="9">
        <v>0</v>
      </c>
      <c r="F32" s="9">
        <v>0</v>
      </c>
      <c r="G32" s="9" t="s">
        <v>51</v>
      </c>
      <c r="H32" s="9">
        <v>1</v>
      </c>
      <c r="I32" s="9">
        <v>0</v>
      </c>
      <c r="J32" s="10">
        <f>SUM(B32:I32)</f>
        <v>2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 t="s">
        <v>51</v>
      </c>
      <c r="H33" s="9">
        <v>0</v>
      </c>
      <c r="I33" s="9">
        <v>0</v>
      </c>
      <c r="J33" s="10">
        <f>SUM(B33:I33)</f>
        <v>0</v>
      </c>
    </row>
    <row r="34" spans="1:10" ht="12.75">
      <c r="A34" s="13">
        <v>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 t="s">
        <v>51</v>
      </c>
      <c r="H34" s="9">
        <v>0</v>
      </c>
      <c r="I34" s="9">
        <v>0</v>
      </c>
      <c r="J34" s="10">
        <f>SUM(B34:I34)</f>
        <v>0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 t="s">
        <v>51</v>
      </c>
      <c r="D36" s="9">
        <v>0</v>
      </c>
      <c r="E36" s="9">
        <v>0</v>
      </c>
      <c r="F36" s="9">
        <v>0</v>
      </c>
      <c r="G36" s="9" t="s">
        <v>51</v>
      </c>
      <c r="H36" s="9" t="s">
        <v>51</v>
      </c>
      <c r="I36" s="9">
        <v>0</v>
      </c>
      <c r="J36" s="10">
        <f>SUM(B36:I36)</f>
        <v>0</v>
      </c>
    </row>
    <row r="37" spans="1:10" ht="12.75">
      <c r="A37" s="13">
        <v>51</v>
      </c>
      <c r="B37" s="9">
        <v>0</v>
      </c>
      <c r="C37" s="9" t="s">
        <v>51</v>
      </c>
      <c r="D37" s="9">
        <v>0</v>
      </c>
      <c r="E37" s="9">
        <v>0</v>
      </c>
      <c r="F37" s="9">
        <v>0</v>
      </c>
      <c r="G37" s="9" t="s">
        <v>51</v>
      </c>
      <c r="H37" s="9" t="s">
        <v>51</v>
      </c>
      <c r="I37" s="9">
        <v>0</v>
      </c>
      <c r="J37" s="10">
        <f>SUM(B37:I37)</f>
        <v>0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 t="s">
        <v>51</v>
      </c>
      <c r="D39" s="9">
        <v>0</v>
      </c>
      <c r="E39" s="9">
        <v>0</v>
      </c>
      <c r="F39" s="9">
        <v>0</v>
      </c>
      <c r="G39" s="9" t="s">
        <v>51</v>
      </c>
      <c r="H39" s="9" t="s">
        <v>51</v>
      </c>
      <c r="I39" s="9">
        <v>0</v>
      </c>
      <c r="J39" s="10">
        <f>SUM(B39:I39)</f>
        <v>0</v>
      </c>
    </row>
    <row r="40" spans="1:10" ht="12.75">
      <c r="A40" s="13">
        <v>61</v>
      </c>
      <c r="B40" s="9">
        <v>0</v>
      </c>
      <c r="C40" s="9" t="s">
        <v>51</v>
      </c>
      <c r="D40" s="9">
        <v>0</v>
      </c>
      <c r="E40" s="9">
        <v>0</v>
      </c>
      <c r="F40" s="9">
        <v>0</v>
      </c>
      <c r="G40" s="9" t="s">
        <v>51</v>
      </c>
      <c r="H40" s="9" t="s">
        <v>51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2</v>
      </c>
      <c r="C41" s="14">
        <f>SUM(C5:C40)</f>
        <v>1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13</v>
      </c>
      <c r="I41" s="14">
        <f>SUM(I5:I40)</f>
        <v>0</v>
      </c>
      <c r="J41" s="14">
        <f>SUM(J5:J40)</f>
        <v>16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7</v>
      </c>
      <c r="I43" s="10">
        <f>SUM(I5:I11)</f>
        <v>0</v>
      </c>
      <c r="J43" s="10">
        <f>SUM(J5:J11)</f>
        <v>7</v>
      </c>
    </row>
    <row r="44" spans="1:10" ht="12.75">
      <c r="A44" s="16" t="s">
        <v>43</v>
      </c>
      <c r="B44" s="22">
        <f>B13</f>
        <v>1</v>
      </c>
      <c r="C44" s="22" t="str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 t="str">
        <f>G13</f>
        <v>0</v>
      </c>
      <c r="H44" s="22" t="str">
        <f>H13</f>
        <v>0</v>
      </c>
      <c r="I44" s="22">
        <f>I13</f>
        <v>0</v>
      </c>
      <c r="J44" s="10">
        <f>J13</f>
        <v>1</v>
      </c>
    </row>
    <row r="45" spans="1:10" ht="12.75">
      <c r="A45" s="16" t="s">
        <v>44</v>
      </c>
      <c r="B45" s="10">
        <f>SUM(B15:B21)</f>
        <v>1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3</v>
      </c>
      <c r="I45" s="10">
        <f>SUM(I15:I21)</f>
        <v>0</v>
      </c>
      <c r="J45" s="10">
        <f>SUM(J15:J21)</f>
        <v>4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1</v>
      </c>
      <c r="I46" s="10">
        <f>SUM(I23:I27)</f>
        <v>0</v>
      </c>
      <c r="J46" s="10">
        <f>SUM(J23:J27)</f>
        <v>1</v>
      </c>
    </row>
    <row r="47" spans="1:10" ht="12.75">
      <c r="A47" s="16" t="s">
        <v>46</v>
      </c>
      <c r="B47" s="10">
        <f>SUM(B29:B34)</f>
        <v>0</v>
      </c>
      <c r="C47" s="10">
        <f>SUM(C29:C34)</f>
        <v>1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2</v>
      </c>
      <c r="I47" s="10">
        <f>SUM(I29:I34)</f>
        <v>0</v>
      </c>
      <c r="J47" s="10">
        <f>SUM(J29:J34)</f>
        <v>3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0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0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83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1</v>
      </c>
      <c r="C5" s="9">
        <v>2</v>
      </c>
      <c r="D5" s="9">
        <v>0</v>
      </c>
      <c r="E5" s="9">
        <v>0</v>
      </c>
      <c r="F5" s="9">
        <v>0</v>
      </c>
      <c r="G5" s="9" t="s">
        <v>51</v>
      </c>
      <c r="H5" s="9">
        <v>0</v>
      </c>
      <c r="I5" s="9">
        <v>0</v>
      </c>
      <c r="J5" s="10">
        <f>SUM(B5:I5)</f>
        <v>3</v>
      </c>
    </row>
    <row r="6" spans="1:10" ht="12.75">
      <c r="A6" s="8" t="s">
        <v>14</v>
      </c>
      <c r="B6" s="9">
        <v>3</v>
      </c>
      <c r="C6" s="9">
        <v>11</v>
      </c>
      <c r="D6" s="9">
        <v>0</v>
      </c>
      <c r="E6" s="9">
        <v>0</v>
      </c>
      <c r="F6" s="9">
        <v>0</v>
      </c>
      <c r="G6" s="9" t="s">
        <v>51</v>
      </c>
      <c r="H6" s="9">
        <v>1</v>
      </c>
      <c r="I6" s="9">
        <v>0</v>
      </c>
      <c r="J6" s="10">
        <f>SUM(B6:I6)</f>
        <v>15</v>
      </c>
    </row>
    <row r="7" spans="1:10" ht="12.75">
      <c r="A7" s="8" t="s">
        <v>15</v>
      </c>
      <c r="B7" s="9">
        <v>80</v>
      </c>
      <c r="C7" s="9">
        <v>60</v>
      </c>
      <c r="D7" s="9">
        <v>0</v>
      </c>
      <c r="E7" s="9">
        <v>0</v>
      </c>
      <c r="F7" s="9">
        <v>0</v>
      </c>
      <c r="G7" s="9" t="s">
        <v>51</v>
      </c>
      <c r="H7" s="9">
        <v>41</v>
      </c>
      <c r="I7" s="9">
        <v>0</v>
      </c>
      <c r="J7" s="10">
        <f>SUM(B7:I7)</f>
        <v>181</v>
      </c>
    </row>
    <row r="8" spans="1:10" ht="12.75">
      <c r="A8" s="8" t="s">
        <v>16</v>
      </c>
      <c r="B8" s="9">
        <v>0</v>
      </c>
      <c r="C8" s="9">
        <v>4</v>
      </c>
      <c r="D8" s="9">
        <v>0</v>
      </c>
      <c r="E8" s="9">
        <v>0</v>
      </c>
      <c r="F8" s="9">
        <v>0</v>
      </c>
      <c r="G8" s="9" t="s">
        <v>51</v>
      </c>
      <c r="H8" s="9">
        <v>0</v>
      </c>
      <c r="I8" s="9">
        <v>0</v>
      </c>
      <c r="J8" s="10">
        <f>SUM(B8:I8)</f>
        <v>4</v>
      </c>
    </row>
    <row r="9" spans="1:10" ht="12.75">
      <c r="A9" s="8" t="s">
        <v>17</v>
      </c>
      <c r="B9" s="9">
        <v>1</v>
      </c>
      <c r="C9" s="9">
        <v>3</v>
      </c>
      <c r="D9" s="9">
        <v>0</v>
      </c>
      <c r="E9" s="9">
        <v>0</v>
      </c>
      <c r="F9" s="9">
        <v>0</v>
      </c>
      <c r="G9" s="9" t="s">
        <v>51</v>
      </c>
      <c r="H9" s="9">
        <v>1</v>
      </c>
      <c r="I9" s="9">
        <v>0</v>
      </c>
      <c r="J9" s="10">
        <f>SUM(B9:I9)</f>
        <v>5</v>
      </c>
    </row>
    <row r="10" spans="1:10" ht="12.75">
      <c r="A10" s="8" t="s">
        <v>18</v>
      </c>
      <c r="B10" s="9">
        <v>28</v>
      </c>
      <c r="C10" s="9">
        <v>18</v>
      </c>
      <c r="D10" s="9">
        <v>0</v>
      </c>
      <c r="E10" s="9">
        <v>0</v>
      </c>
      <c r="F10" s="9">
        <v>0</v>
      </c>
      <c r="G10" s="9" t="s">
        <v>51</v>
      </c>
      <c r="H10" s="9">
        <v>30</v>
      </c>
      <c r="I10" s="9">
        <v>0</v>
      </c>
      <c r="J10" s="10">
        <f>SUM(B10:I10)</f>
        <v>76</v>
      </c>
    </row>
    <row r="11" spans="1:10" ht="12.75">
      <c r="A11" s="8" t="s">
        <v>19</v>
      </c>
      <c r="B11" s="9">
        <v>0</v>
      </c>
      <c r="C11" s="9">
        <v>1</v>
      </c>
      <c r="D11" s="9">
        <v>0</v>
      </c>
      <c r="E11" s="9">
        <v>0</v>
      </c>
      <c r="F11" s="9">
        <v>0</v>
      </c>
      <c r="G11" s="9" t="s">
        <v>51</v>
      </c>
      <c r="H11" s="9">
        <v>0</v>
      </c>
      <c r="I11" s="9">
        <v>0</v>
      </c>
      <c r="J11" s="10">
        <f>SUM(B11:I11)</f>
        <v>1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22</v>
      </c>
      <c r="C13" s="9">
        <v>18</v>
      </c>
      <c r="D13" s="9">
        <v>0</v>
      </c>
      <c r="E13" s="9">
        <v>0</v>
      </c>
      <c r="F13" s="9">
        <v>0</v>
      </c>
      <c r="G13" s="9" t="s">
        <v>51</v>
      </c>
      <c r="H13" s="9">
        <v>30</v>
      </c>
      <c r="I13" s="9">
        <v>0</v>
      </c>
      <c r="J13" s="10">
        <f>SUM(B13:I13)</f>
        <v>70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 t="s">
        <v>51</v>
      </c>
      <c r="H15" s="9">
        <v>0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>
        <v>4</v>
      </c>
      <c r="C16" s="9">
        <v>0</v>
      </c>
      <c r="D16" s="9">
        <v>0</v>
      </c>
      <c r="E16" s="9">
        <v>0</v>
      </c>
      <c r="F16" s="9">
        <v>0</v>
      </c>
      <c r="G16" s="9" t="s">
        <v>51</v>
      </c>
      <c r="H16" s="9">
        <v>1</v>
      </c>
      <c r="I16" s="9">
        <v>0</v>
      </c>
      <c r="J16" s="10">
        <f>SUM(B16:I16)</f>
        <v>5</v>
      </c>
    </row>
    <row r="17" spans="1:10" ht="12.75">
      <c r="A17" s="8" t="s">
        <v>25</v>
      </c>
      <c r="B17" s="9">
        <v>16</v>
      </c>
      <c r="C17" s="9">
        <v>20</v>
      </c>
      <c r="D17" s="9">
        <v>0</v>
      </c>
      <c r="E17" s="9">
        <v>0</v>
      </c>
      <c r="F17" s="9">
        <v>0</v>
      </c>
      <c r="G17" s="9" t="s">
        <v>51</v>
      </c>
      <c r="H17" s="9">
        <v>6</v>
      </c>
      <c r="I17" s="9">
        <v>0</v>
      </c>
      <c r="J17" s="10">
        <f>SUM(B17:I17)</f>
        <v>42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 t="s">
        <v>51</v>
      </c>
      <c r="H18" s="9">
        <v>0</v>
      </c>
      <c r="I18" s="9">
        <v>0</v>
      </c>
      <c r="J18" s="10">
        <f>SUM(B18:I18)</f>
        <v>0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 t="s">
        <v>51</v>
      </c>
      <c r="H19" s="9">
        <v>0</v>
      </c>
      <c r="I19" s="9">
        <v>0</v>
      </c>
      <c r="J19" s="10">
        <f>SUM(B19:I19)</f>
        <v>0</v>
      </c>
    </row>
    <row r="20" spans="1:10" ht="12.75">
      <c r="A20" s="8" t="s">
        <v>28</v>
      </c>
      <c r="B20" s="9">
        <v>5</v>
      </c>
      <c r="C20" s="9">
        <v>4</v>
      </c>
      <c r="D20" s="9">
        <v>0</v>
      </c>
      <c r="E20" s="9">
        <v>0</v>
      </c>
      <c r="F20" s="9">
        <v>0</v>
      </c>
      <c r="G20" s="9" t="s">
        <v>51</v>
      </c>
      <c r="H20" s="9">
        <v>1</v>
      </c>
      <c r="I20" s="9">
        <v>0</v>
      </c>
      <c r="J20" s="10">
        <f>SUM(B20:I20)</f>
        <v>10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 t="s">
        <v>51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7</v>
      </c>
      <c r="C23" s="9">
        <v>34</v>
      </c>
      <c r="D23" s="9">
        <v>0</v>
      </c>
      <c r="E23" s="9">
        <v>0</v>
      </c>
      <c r="F23" s="9">
        <v>0</v>
      </c>
      <c r="G23" s="9">
        <v>0</v>
      </c>
      <c r="H23" s="9">
        <v>11</v>
      </c>
      <c r="I23" s="9">
        <v>0</v>
      </c>
      <c r="J23" s="10">
        <f>SUM(B23:I23)</f>
        <v>52</v>
      </c>
    </row>
    <row r="24" spans="1:10" ht="12.75">
      <c r="A24" s="8" t="s">
        <v>32</v>
      </c>
      <c r="B24" s="9">
        <v>0</v>
      </c>
      <c r="C24" s="9">
        <v>2</v>
      </c>
      <c r="D24" s="9">
        <v>0</v>
      </c>
      <c r="E24" s="9">
        <v>0</v>
      </c>
      <c r="F24" s="9">
        <v>0</v>
      </c>
      <c r="G24" s="9">
        <v>0</v>
      </c>
      <c r="H24" s="9">
        <v>4</v>
      </c>
      <c r="I24" s="9">
        <v>0</v>
      </c>
      <c r="J24" s="10">
        <f>SUM(B24:I24)</f>
        <v>6</v>
      </c>
    </row>
    <row r="25" spans="1:10" ht="12.75">
      <c r="A25" s="8" t="s">
        <v>33</v>
      </c>
      <c r="B25" s="9">
        <v>296</v>
      </c>
      <c r="C25" s="9">
        <v>199</v>
      </c>
      <c r="D25" s="9">
        <v>0</v>
      </c>
      <c r="E25" s="9">
        <v>0</v>
      </c>
      <c r="F25" s="9">
        <v>0</v>
      </c>
      <c r="G25" s="9">
        <v>1</v>
      </c>
      <c r="H25" s="9">
        <v>191</v>
      </c>
      <c r="I25" s="9">
        <v>0</v>
      </c>
      <c r="J25" s="10">
        <f>SUM(B25:I25)</f>
        <v>687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1</v>
      </c>
      <c r="D27" s="9">
        <v>0</v>
      </c>
      <c r="E27" s="9">
        <v>0</v>
      </c>
      <c r="F27" s="9">
        <v>0</v>
      </c>
      <c r="G27" s="9">
        <v>0</v>
      </c>
      <c r="H27" s="9">
        <v>2</v>
      </c>
      <c r="I27" s="9">
        <v>0</v>
      </c>
      <c r="J27" s="10">
        <f>SUM(B27:I27)</f>
        <v>3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3</v>
      </c>
      <c r="D29" s="9">
        <v>0</v>
      </c>
      <c r="E29" s="9">
        <v>0</v>
      </c>
      <c r="F29" s="9">
        <v>0</v>
      </c>
      <c r="G29" s="9" t="s">
        <v>51</v>
      </c>
      <c r="H29" s="9">
        <v>0</v>
      </c>
      <c r="I29" s="9">
        <v>0</v>
      </c>
      <c r="J29" s="10">
        <f>SUM(B29:I29)</f>
        <v>3</v>
      </c>
    </row>
    <row r="30" spans="1:10" ht="12.75">
      <c r="A30" s="8" t="s">
        <v>38</v>
      </c>
      <c r="B30" s="9">
        <v>20</v>
      </c>
      <c r="C30" s="9">
        <v>8</v>
      </c>
      <c r="D30" s="9">
        <v>0</v>
      </c>
      <c r="E30" s="9">
        <v>0</v>
      </c>
      <c r="F30" s="9">
        <v>0</v>
      </c>
      <c r="G30" s="9" t="s">
        <v>51</v>
      </c>
      <c r="H30" s="9">
        <v>1</v>
      </c>
      <c r="I30" s="9">
        <v>0</v>
      </c>
      <c r="J30" s="10">
        <f>SUM(B30:I30)</f>
        <v>29</v>
      </c>
    </row>
    <row r="31" spans="1:10" ht="12.75">
      <c r="A31" s="13">
        <v>32</v>
      </c>
      <c r="B31" s="9">
        <v>5</v>
      </c>
      <c r="C31" s="9">
        <v>3</v>
      </c>
      <c r="D31" s="9">
        <v>0</v>
      </c>
      <c r="E31" s="9">
        <v>0</v>
      </c>
      <c r="F31" s="9">
        <v>0</v>
      </c>
      <c r="G31" s="9" t="s">
        <v>51</v>
      </c>
      <c r="H31" s="9">
        <v>0</v>
      </c>
      <c r="I31" s="9">
        <v>0</v>
      </c>
      <c r="J31" s="10">
        <f>SUM(B31:I31)</f>
        <v>8</v>
      </c>
    </row>
    <row r="32" spans="1:10" ht="12.75">
      <c r="A32" s="13">
        <v>33</v>
      </c>
      <c r="B32" s="9">
        <v>10</v>
      </c>
      <c r="C32" s="9">
        <v>6</v>
      </c>
      <c r="D32" s="9">
        <v>0</v>
      </c>
      <c r="E32" s="9">
        <v>0</v>
      </c>
      <c r="F32" s="9">
        <v>0</v>
      </c>
      <c r="G32" s="9" t="s">
        <v>51</v>
      </c>
      <c r="H32" s="9">
        <v>0</v>
      </c>
      <c r="I32" s="9">
        <v>0</v>
      </c>
      <c r="J32" s="10">
        <f>SUM(B32:I32)</f>
        <v>16</v>
      </c>
    </row>
    <row r="33" spans="1:10" ht="12.75">
      <c r="A33" s="13">
        <v>34</v>
      </c>
      <c r="B33" s="9">
        <v>1</v>
      </c>
      <c r="C33" s="9">
        <v>3</v>
      </c>
      <c r="D33" s="9">
        <v>0</v>
      </c>
      <c r="E33" s="9">
        <v>0</v>
      </c>
      <c r="F33" s="9">
        <v>0</v>
      </c>
      <c r="G33" s="9" t="s">
        <v>51</v>
      </c>
      <c r="H33" s="9">
        <v>0</v>
      </c>
      <c r="I33" s="9">
        <v>0</v>
      </c>
      <c r="J33" s="10">
        <f>SUM(B33:I33)</f>
        <v>4</v>
      </c>
    </row>
    <row r="34" spans="1:10" ht="12.75">
      <c r="A34" s="13">
        <v>35</v>
      </c>
      <c r="B34" s="9">
        <v>15</v>
      </c>
      <c r="C34" s="9">
        <v>10</v>
      </c>
      <c r="D34" s="9">
        <v>0</v>
      </c>
      <c r="E34" s="9">
        <v>0</v>
      </c>
      <c r="F34" s="9">
        <v>0</v>
      </c>
      <c r="G34" s="9" t="s">
        <v>51</v>
      </c>
      <c r="H34" s="9">
        <v>8</v>
      </c>
      <c r="I34" s="9">
        <v>0</v>
      </c>
      <c r="J34" s="10">
        <f>SUM(B34:I34)</f>
        <v>33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4</v>
      </c>
      <c r="C36" s="9">
        <v>2</v>
      </c>
      <c r="D36" s="9">
        <v>0</v>
      </c>
      <c r="E36" s="9">
        <v>0</v>
      </c>
      <c r="F36" s="9">
        <v>0</v>
      </c>
      <c r="G36" s="9" t="s">
        <v>51</v>
      </c>
      <c r="H36" s="9">
        <v>7</v>
      </c>
      <c r="I36" s="9">
        <v>0</v>
      </c>
      <c r="J36" s="10">
        <f>SUM(B36:I36)</f>
        <v>13</v>
      </c>
    </row>
    <row r="37" spans="1:10" ht="12.75">
      <c r="A37" s="13">
        <v>51</v>
      </c>
      <c r="B37" s="9">
        <v>1</v>
      </c>
      <c r="C37" s="9">
        <v>0</v>
      </c>
      <c r="D37" s="9">
        <v>0</v>
      </c>
      <c r="E37" s="9">
        <v>0</v>
      </c>
      <c r="F37" s="9">
        <v>0</v>
      </c>
      <c r="G37" s="9" t="s">
        <v>51</v>
      </c>
      <c r="H37" s="9">
        <v>0</v>
      </c>
      <c r="I37" s="9">
        <v>0</v>
      </c>
      <c r="J37" s="10">
        <f>SUM(B37:I37)</f>
        <v>1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12</v>
      </c>
      <c r="C39" s="9">
        <v>21</v>
      </c>
      <c r="D39" s="9">
        <v>0</v>
      </c>
      <c r="E39" s="9">
        <v>0</v>
      </c>
      <c r="F39" s="9">
        <v>0</v>
      </c>
      <c r="G39" s="9" t="s">
        <v>51</v>
      </c>
      <c r="H39" s="9">
        <v>6</v>
      </c>
      <c r="I39" s="9">
        <v>0</v>
      </c>
      <c r="J39" s="10">
        <f>SUM(B39:I39)</f>
        <v>39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 t="s">
        <v>51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531</v>
      </c>
      <c r="C41" s="14">
        <f>SUM(C5:C40)</f>
        <v>433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1</v>
      </c>
      <c r="H41" s="14">
        <f>SUM(H5:H40)</f>
        <v>341</v>
      </c>
      <c r="I41" s="14">
        <f>SUM(I5:I40)</f>
        <v>0</v>
      </c>
      <c r="J41" s="14">
        <f>SUM(J5:J40)</f>
        <v>1306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113</v>
      </c>
      <c r="C43" s="10">
        <f>SUM(C5:C11)</f>
        <v>99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73</v>
      </c>
      <c r="I43" s="10">
        <f>SUM(I5:I11)</f>
        <v>0</v>
      </c>
      <c r="J43" s="10">
        <f>SUM(J5:J11)</f>
        <v>285</v>
      </c>
    </row>
    <row r="44" spans="1:10" ht="12.75">
      <c r="A44" s="16" t="s">
        <v>43</v>
      </c>
      <c r="B44" s="22">
        <f>B13</f>
        <v>22</v>
      </c>
      <c r="C44" s="22">
        <f>C13</f>
        <v>18</v>
      </c>
      <c r="D44" s="22">
        <f>D13</f>
        <v>0</v>
      </c>
      <c r="E44" s="22">
        <f>E13</f>
        <v>0</v>
      </c>
      <c r="F44" s="22">
        <f>F13</f>
        <v>0</v>
      </c>
      <c r="G44" s="22" t="str">
        <f>G13</f>
        <v>0</v>
      </c>
      <c r="H44" s="22">
        <f>H13</f>
        <v>30</v>
      </c>
      <c r="I44" s="22">
        <f>I13</f>
        <v>0</v>
      </c>
      <c r="J44" s="10">
        <f>J13</f>
        <v>70</v>
      </c>
    </row>
    <row r="45" spans="1:10" ht="12.75">
      <c r="A45" s="16" t="s">
        <v>44</v>
      </c>
      <c r="B45" s="10">
        <f>SUM(B15:B21)</f>
        <v>25</v>
      </c>
      <c r="C45" s="10">
        <f>SUM(C15:C21)</f>
        <v>24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8</v>
      </c>
      <c r="I45" s="10">
        <f>SUM(I15:I21)</f>
        <v>0</v>
      </c>
      <c r="J45" s="10">
        <f>SUM(J15:J21)</f>
        <v>57</v>
      </c>
    </row>
    <row r="46" spans="1:10" ht="12.75">
      <c r="A46" s="16" t="s">
        <v>45</v>
      </c>
      <c r="B46" s="10">
        <f>SUM(B23:B27)</f>
        <v>303</v>
      </c>
      <c r="C46" s="10">
        <f>SUM(C23:C27)</f>
        <v>236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1</v>
      </c>
      <c r="H46" s="10">
        <f>SUM(H23:H27)</f>
        <v>208</v>
      </c>
      <c r="I46" s="10">
        <f>SUM(I23:I27)</f>
        <v>0</v>
      </c>
      <c r="J46" s="10">
        <f>SUM(J23:J27)</f>
        <v>748</v>
      </c>
    </row>
    <row r="47" spans="1:10" ht="12.75">
      <c r="A47" s="16" t="s">
        <v>46</v>
      </c>
      <c r="B47" s="10">
        <f>SUM(B29:B34)</f>
        <v>51</v>
      </c>
      <c r="C47" s="10">
        <f>SUM(C29:C34)</f>
        <v>33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9</v>
      </c>
      <c r="I47" s="10">
        <f>SUM(I29:I34)</f>
        <v>0</v>
      </c>
      <c r="J47" s="10">
        <f>SUM(J29:J34)</f>
        <v>93</v>
      </c>
    </row>
    <row r="48" spans="1:10" ht="12.75">
      <c r="A48" s="16" t="s">
        <v>47</v>
      </c>
      <c r="B48" s="10">
        <f>SUM(B36:B37)</f>
        <v>5</v>
      </c>
      <c r="C48" s="10">
        <f>SUM(C36:C37)</f>
        <v>2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7</v>
      </c>
      <c r="I48" s="10">
        <f>SUM(I36:I37)</f>
        <v>0</v>
      </c>
      <c r="J48" s="10">
        <f>SUM(J36:J37)</f>
        <v>14</v>
      </c>
    </row>
    <row r="49" spans="1:10" ht="12.75">
      <c r="A49" s="16" t="s">
        <v>52</v>
      </c>
      <c r="B49" s="10">
        <f>SUM(B39:B40)</f>
        <v>12</v>
      </c>
      <c r="C49" s="10">
        <f>SUM(C39:C40)</f>
        <v>21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6</v>
      </c>
      <c r="I49" s="10">
        <f>SUM(I39:I40)</f>
        <v>0</v>
      </c>
      <c r="J49" s="10">
        <f>SUM(J39:J40)</f>
        <v>39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84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0">
        <f>SUM(B5:I5)</f>
        <v>0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0">
        <f>SUM(B6:I6)</f>
        <v>0</v>
      </c>
    </row>
    <row r="7" spans="1:10" ht="12.75">
      <c r="A7" s="8" t="s">
        <v>15</v>
      </c>
      <c r="B7" s="9">
        <v>0</v>
      </c>
      <c r="C7" s="9">
        <v>0</v>
      </c>
      <c r="D7" s="9">
        <v>2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0">
        <f>SUM(B7:I7)</f>
        <v>2</v>
      </c>
    </row>
    <row r="8" spans="1:10" ht="12.75">
      <c r="A8" s="8" t="s">
        <v>16</v>
      </c>
      <c r="B8" s="9">
        <v>0</v>
      </c>
      <c r="C8" s="9">
        <v>0</v>
      </c>
      <c r="D8" s="9">
        <v>2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2</v>
      </c>
    </row>
    <row r="9" spans="1:10" ht="12.75">
      <c r="A9" s="8" t="s">
        <v>17</v>
      </c>
      <c r="B9" s="9">
        <v>0</v>
      </c>
      <c r="C9" s="9">
        <v>0</v>
      </c>
      <c r="D9" s="9">
        <v>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1</v>
      </c>
    </row>
    <row r="10" spans="1:10" ht="12.75">
      <c r="A10" s="8" t="s">
        <v>18</v>
      </c>
      <c r="B10" s="9">
        <v>0</v>
      </c>
      <c r="C10" s="9">
        <v>0</v>
      </c>
      <c r="D10" s="9">
        <v>13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0">
        <f>SUM(B10:I10)</f>
        <v>13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0</v>
      </c>
      <c r="C13" s="9">
        <v>0</v>
      </c>
      <c r="D13" s="9">
        <v>171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0">
        <f>SUM(B13:I13)</f>
        <v>171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>
        <v>0</v>
      </c>
      <c r="C16" s="9">
        <v>0</v>
      </c>
      <c r="D16" s="9">
        <v>5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0">
        <f>SUM(B16:I16)</f>
        <v>5</v>
      </c>
    </row>
    <row r="17" spans="1:10" ht="12.75">
      <c r="A17" s="8" t="s">
        <v>25</v>
      </c>
      <c r="B17" s="9">
        <v>0</v>
      </c>
      <c r="C17" s="9">
        <v>0</v>
      </c>
      <c r="D17" s="9">
        <v>28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0">
        <f>SUM(B17:I17)</f>
        <v>28</v>
      </c>
    </row>
    <row r="18" spans="1:10" ht="12.75">
      <c r="A18" s="8" t="s">
        <v>26</v>
      </c>
      <c r="B18" s="9">
        <v>0</v>
      </c>
      <c r="C18" s="9">
        <v>0</v>
      </c>
      <c r="D18" s="9">
        <v>2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10">
        <f>SUM(B18:I18)</f>
        <v>2</v>
      </c>
    </row>
    <row r="19" spans="1:10" ht="12.75">
      <c r="A19" s="8" t="s">
        <v>27</v>
      </c>
      <c r="B19" s="9">
        <v>0</v>
      </c>
      <c r="C19" s="9">
        <v>0</v>
      </c>
      <c r="D19" s="9">
        <v>4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10">
        <f>SUM(B19:I19)</f>
        <v>4</v>
      </c>
    </row>
    <row r="20" spans="1:10" ht="12.75">
      <c r="A20" s="8" t="s">
        <v>28</v>
      </c>
      <c r="B20" s="9">
        <v>0</v>
      </c>
      <c r="C20" s="9">
        <v>0</v>
      </c>
      <c r="D20" s="9">
        <v>32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10">
        <f>SUM(B20:I20)</f>
        <v>32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10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10">
        <f>SUM(B23:I23)</f>
        <v>10</v>
      </c>
    </row>
    <row r="24" spans="1:10" ht="12.75">
      <c r="A24" s="8" t="s">
        <v>32</v>
      </c>
      <c r="B24" s="9">
        <v>0</v>
      </c>
      <c r="C24" s="9">
        <v>0</v>
      </c>
      <c r="D24" s="9">
        <v>5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10">
        <f>SUM(B24:I24)</f>
        <v>5</v>
      </c>
    </row>
    <row r="25" spans="1:10" ht="12.75">
      <c r="A25" s="8" t="s">
        <v>33</v>
      </c>
      <c r="B25" s="9">
        <v>0</v>
      </c>
      <c r="C25" s="9">
        <v>0</v>
      </c>
      <c r="D25" s="9">
        <v>23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10">
        <f>SUM(B25:I25)</f>
        <v>23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3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10">
        <f>SUM(B27:I27)</f>
        <v>3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1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1</v>
      </c>
    </row>
    <row r="30" spans="1:10" ht="12.75">
      <c r="A30" s="8" t="s">
        <v>38</v>
      </c>
      <c r="B30" s="9">
        <v>0</v>
      </c>
      <c r="C30" s="9">
        <v>0</v>
      </c>
      <c r="D30" s="9">
        <v>1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10">
        <f>SUM(B30:I30)</f>
        <v>1</v>
      </c>
    </row>
    <row r="31" spans="1:10" ht="12.75">
      <c r="A31" s="13">
        <v>32</v>
      </c>
      <c r="B31" s="9">
        <v>0</v>
      </c>
      <c r="C31" s="9">
        <v>0</v>
      </c>
      <c r="D31" s="9">
        <v>5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10">
        <f>SUM(B31:I31)</f>
        <v>5</v>
      </c>
    </row>
    <row r="32" spans="1:10" ht="12.75">
      <c r="A32" s="13">
        <v>33</v>
      </c>
      <c r="B32" s="9">
        <v>0</v>
      </c>
      <c r="C32" s="9">
        <v>0</v>
      </c>
      <c r="D32" s="9">
        <v>9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0">
        <f>SUM(B32:I32)</f>
        <v>9</v>
      </c>
    </row>
    <row r="33" spans="1:10" ht="12.75">
      <c r="A33" s="13">
        <v>34</v>
      </c>
      <c r="B33" s="9">
        <v>0</v>
      </c>
      <c r="C33" s="9">
        <v>0</v>
      </c>
      <c r="D33" s="9">
        <v>4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10">
        <f>SUM(B33:I33)</f>
        <v>4</v>
      </c>
    </row>
    <row r="34" spans="1:10" ht="12.75">
      <c r="A34" s="13">
        <v>35</v>
      </c>
      <c r="B34" s="9">
        <v>0</v>
      </c>
      <c r="C34" s="9">
        <v>0</v>
      </c>
      <c r="D34" s="9">
        <v>14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10">
        <f>SUM(B34:I34)</f>
        <v>14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14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10">
        <f>SUM(B36:I36)</f>
        <v>14</v>
      </c>
    </row>
    <row r="37" spans="1:10" ht="12.75">
      <c r="A37" s="13">
        <v>51</v>
      </c>
      <c r="B37" s="9">
        <v>0</v>
      </c>
      <c r="C37" s="9">
        <v>0</v>
      </c>
      <c r="D37" s="9">
        <v>13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10">
        <f>SUM(B37:I37)</f>
        <v>13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 t="s">
        <v>51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10">
        <f>SUM(B39:I39)</f>
        <v>0</v>
      </c>
    </row>
    <row r="40" spans="1:10" ht="12.75">
      <c r="A40" s="13">
        <v>61</v>
      </c>
      <c r="B40" s="9">
        <v>0</v>
      </c>
      <c r="C40" s="9">
        <v>0</v>
      </c>
      <c r="D40" s="9" t="s">
        <v>51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0</v>
      </c>
      <c r="C41" s="14">
        <f>SUM(C5:C40)</f>
        <v>0</v>
      </c>
      <c r="D41" s="14">
        <f>SUM(D5:D40)</f>
        <v>362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0</v>
      </c>
      <c r="I41" s="14">
        <f>SUM(I5:I40)</f>
        <v>0</v>
      </c>
      <c r="J41" s="14">
        <f>SUM(J5:J40)</f>
        <v>362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18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0</v>
      </c>
      <c r="I43" s="10">
        <f>SUM(I5:I11)</f>
        <v>0</v>
      </c>
      <c r="J43" s="10">
        <f>SUM(J5:J11)</f>
        <v>18</v>
      </c>
    </row>
    <row r="44" spans="1:10" ht="12.75">
      <c r="A44" s="16" t="s">
        <v>43</v>
      </c>
      <c r="B44" s="22">
        <f>B13</f>
        <v>0</v>
      </c>
      <c r="C44" s="22">
        <f>C13</f>
        <v>0</v>
      </c>
      <c r="D44" s="22">
        <f>D13</f>
        <v>171</v>
      </c>
      <c r="E44" s="22">
        <f>E13</f>
        <v>0</v>
      </c>
      <c r="F44" s="22">
        <f>F13</f>
        <v>0</v>
      </c>
      <c r="G44" s="22">
        <f>G13</f>
        <v>0</v>
      </c>
      <c r="H44" s="22">
        <f>H13</f>
        <v>0</v>
      </c>
      <c r="I44" s="22">
        <f>I13</f>
        <v>0</v>
      </c>
      <c r="J44" s="10">
        <f>J13</f>
        <v>171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71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0</v>
      </c>
      <c r="I45" s="10">
        <f>SUM(I15:I21)</f>
        <v>0</v>
      </c>
      <c r="J45" s="10">
        <f>SUM(J15:J21)</f>
        <v>71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41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0</v>
      </c>
      <c r="I46" s="10">
        <f>SUM(I23:I27)</f>
        <v>0</v>
      </c>
      <c r="J46" s="10">
        <f>SUM(J23:J27)</f>
        <v>41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34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0</v>
      </c>
      <c r="I47" s="10">
        <f>SUM(I29:I34)</f>
        <v>0</v>
      </c>
      <c r="J47" s="10">
        <f>SUM(J29:J34)</f>
        <v>34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27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27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0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85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23</v>
      </c>
      <c r="C5" s="9">
        <v>35</v>
      </c>
      <c r="D5" s="9">
        <v>0</v>
      </c>
      <c r="E5" s="9">
        <v>0</v>
      </c>
      <c r="F5" s="9">
        <v>0</v>
      </c>
      <c r="G5" s="9" t="s">
        <v>51</v>
      </c>
      <c r="H5" s="9" t="s">
        <v>51</v>
      </c>
      <c r="I5" s="9">
        <v>0</v>
      </c>
      <c r="J5" s="10">
        <f>SUM(B5:I5)</f>
        <v>58</v>
      </c>
    </row>
    <row r="6" spans="1:10" ht="12.75">
      <c r="A6" s="8" t="s">
        <v>14</v>
      </c>
      <c r="B6" s="9">
        <v>4</v>
      </c>
      <c r="C6" s="9">
        <v>4</v>
      </c>
      <c r="D6" s="9">
        <v>0</v>
      </c>
      <c r="E6" s="9">
        <v>0</v>
      </c>
      <c r="F6" s="9">
        <v>0</v>
      </c>
      <c r="G6" s="9" t="s">
        <v>51</v>
      </c>
      <c r="H6" s="9" t="s">
        <v>51</v>
      </c>
      <c r="I6" s="9">
        <v>0</v>
      </c>
      <c r="J6" s="10">
        <f>SUM(B6:I6)</f>
        <v>8</v>
      </c>
    </row>
    <row r="7" spans="1:10" ht="12.75">
      <c r="A7" s="8" t="s">
        <v>15</v>
      </c>
      <c r="B7" s="9">
        <v>126</v>
      </c>
      <c r="C7" s="9">
        <v>111</v>
      </c>
      <c r="D7" s="9">
        <v>0</v>
      </c>
      <c r="E7" s="9">
        <v>0</v>
      </c>
      <c r="F7" s="9">
        <v>0</v>
      </c>
      <c r="G7" s="9" t="s">
        <v>51</v>
      </c>
      <c r="H7" s="9" t="s">
        <v>51</v>
      </c>
      <c r="I7" s="9">
        <v>0</v>
      </c>
      <c r="J7" s="10">
        <f>SUM(B7:I7)</f>
        <v>237</v>
      </c>
    </row>
    <row r="8" spans="1:10" ht="12.75">
      <c r="A8" s="8" t="s">
        <v>16</v>
      </c>
      <c r="B8" s="9">
        <v>2</v>
      </c>
      <c r="C8" s="9">
        <v>1</v>
      </c>
      <c r="D8" s="9">
        <v>0</v>
      </c>
      <c r="E8" s="9">
        <v>0</v>
      </c>
      <c r="F8" s="9">
        <v>0</v>
      </c>
      <c r="G8" s="9" t="s">
        <v>51</v>
      </c>
      <c r="H8" s="9" t="s">
        <v>51</v>
      </c>
      <c r="I8" s="9">
        <v>0</v>
      </c>
      <c r="J8" s="10">
        <f>SUM(B8:I8)</f>
        <v>3</v>
      </c>
    </row>
    <row r="9" spans="1:10" ht="12.75">
      <c r="A9" s="8" t="s">
        <v>17</v>
      </c>
      <c r="B9" s="9">
        <v>5</v>
      </c>
      <c r="C9" s="9">
        <v>2</v>
      </c>
      <c r="D9" s="9">
        <v>0</v>
      </c>
      <c r="E9" s="9">
        <v>0</v>
      </c>
      <c r="F9" s="9">
        <v>0</v>
      </c>
      <c r="G9" s="9" t="s">
        <v>51</v>
      </c>
      <c r="H9" s="9" t="s">
        <v>51</v>
      </c>
      <c r="I9" s="9">
        <v>0</v>
      </c>
      <c r="J9" s="10">
        <f>SUM(B9:I9)</f>
        <v>7</v>
      </c>
    </row>
    <row r="10" spans="1:10" ht="12.75">
      <c r="A10" s="8" t="s">
        <v>18</v>
      </c>
      <c r="B10" s="9">
        <v>41</v>
      </c>
      <c r="C10" s="9">
        <v>28</v>
      </c>
      <c r="D10" s="9">
        <v>0</v>
      </c>
      <c r="E10" s="9">
        <v>0</v>
      </c>
      <c r="F10" s="9">
        <v>0</v>
      </c>
      <c r="G10" s="9" t="s">
        <v>51</v>
      </c>
      <c r="H10" s="9" t="s">
        <v>51</v>
      </c>
      <c r="I10" s="9">
        <v>0</v>
      </c>
      <c r="J10" s="10">
        <f>SUM(B10:I10)</f>
        <v>69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 t="s">
        <v>51</v>
      </c>
      <c r="H11" s="9" t="s">
        <v>51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198</v>
      </c>
      <c r="C13" s="9">
        <v>140</v>
      </c>
      <c r="D13" s="9">
        <v>0</v>
      </c>
      <c r="E13" s="9">
        <v>0</v>
      </c>
      <c r="F13" s="9">
        <v>0</v>
      </c>
      <c r="G13" s="9" t="s">
        <v>51</v>
      </c>
      <c r="H13" s="9" t="s">
        <v>51</v>
      </c>
      <c r="I13" s="9">
        <v>0</v>
      </c>
      <c r="J13" s="10">
        <f>SUM(B13:I13)</f>
        <v>338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1</v>
      </c>
      <c r="D15" s="9">
        <v>0</v>
      </c>
      <c r="E15" s="9">
        <v>0</v>
      </c>
      <c r="F15" s="9">
        <v>0</v>
      </c>
      <c r="G15" s="9" t="s">
        <v>51</v>
      </c>
      <c r="H15" s="9" t="s">
        <v>51</v>
      </c>
      <c r="I15" s="9">
        <v>0</v>
      </c>
      <c r="J15" s="10">
        <f>SUM(B15:I15)</f>
        <v>1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 t="s">
        <v>51</v>
      </c>
      <c r="H16" s="9" t="s">
        <v>51</v>
      </c>
      <c r="I16" s="9">
        <v>0</v>
      </c>
      <c r="J16" s="10">
        <f>SUM(B16:I16)</f>
        <v>0</v>
      </c>
    </row>
    <row r="17" spans="1:10" ht="12.75">
      <c r="A17" s="8" t="s">
        <v>25</v>
      </c>
      <c r="B17" s="9">
        <v>11</v>
      </c>
      <c r="C17" s="9">
        <v>2</v>
      </c>
      <c r="D17" s="9">
        <v>0</v>
      </c>
      <c r="E17" s="9">
        <v>0</v>
      </c>
      <c r="F17" s="9">
        <v>0</v>
      </c>
      <c r="G17" s="9" t="s">
        <v>51</v>
      </c>
      <c r="H17" s="9" t="s">
        <v>51</v>
      </c>
      <c r="I17" s="9">
        <v>0</v>
      </c>
      <c r="J17" s="10">
        <f>SUM(B17:I17)</f>
        <v>13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 t="s">
        <v>51</v>
      </c>
      <c r="H18" s="9" t="s">
        <v>51</v>
      </c>
      <c r="I18" s="9">
        <v>0</v>
      </c>
      <c r="J18" s="10">
        <f>SUM(B18:I18)</f>
        <v>0</v>
      </c>
    </row>
    <row r="19" spans="1:10" ht="12.75">
      <c r="A19" s="8" t="s">
        <v>27</v>
      </c>
      <c r="B19" s="9">
        <v>3</v>
      </c>
      <c r="C19" s="9">
        <v>0</v>
      </c>
      <c r="D19" s="9">
        <v>0</v>
      </c>
      <c r="E19" s="9">
        <v>0</v>
      </c>
      <c r="F19" s="9">
        <v>0</v>
      </c>
      <c r="G19" s="9" t="s">
        <v>51</v>
      </c>
      <c r="H19" s="9" t="s">
        <v>51</v>
      </c>
      <c r="I19" s="9">
        <v>0</v>
      </c>
      <c r="J19" s="10">
        <f>SUM(B19:I19)</f>
        <v>3</v>
      </c>
    </row>
    <row r="20" spans="1:10" ht="12.75">
      <c r="A20" s="8" t="s">
        <v>28</v>
      </c>
      <c r="B20" s="9">
        <v>1</v>
      </c>
      <c r="C20" s="9">
        <v>2</v>
      </c>
      <c r="D20" s="9">
        <v>0</v>
      </c>
      <c r="E20" s="9">
        <v>0</v>
      </c>
      <c r="F20" s="9">
        <v>0</v>
      </c>
      <c r="G20" s="9" t="s">
        <v>51</v>
      </c>
      <c r="H20" s="9" t="s">
        <v>51</v>
      </c>
      <c r="I20" s="9">
        <v>0</v>
      </c>
      <c r="J20" s="10">
        <f>SUM(B20:I20)</f>
        <v>3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 t="s">
        <v>51</v>
      </c>
      <c r="H21" s="9" t="s">
        <v>51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40</v>
      </c>
      <c r="C23" s="9">
        <v>47</v>
      </c>
      <c r="D23" s="9">
        <v>0</v>
      </c>
      <c r="E23" s="9">
        <v>0</v>
      </c>
      <c r="F23" s="9">
        <v>0</v>
      </c>
      <c r="G23" s="9" t="s">
        <v>51</v>
      </c>
      <c r="H23" s="9" t="s">
        <v>51</v>
      </c>
      <c r="I23" s="9">
        <v>0</v>
      </c>
      <c r="J23" s="10">
        <f>SUM(B23:I23)</f>
        <v>87</v>
      </c>
    </row>
    <row r="24" spans="1:10" ht="12.75">
      <c r="A24" s="8" t="s">
        <v>32</v>
      </c>
      <c r="B24" s="9">
        <v>19</v>
      </c>
      <c r="C24" s="9">
        <v>11</v>
      </c>
      <c r="D24" s="9">
        <v>0</v>
      </c>
      <c r="E24" s="9">
        <v>0</v>
      </c>
      <c r="F24" s="9">
        <v>0</v>
      </c>
      <c r="G24" s="9" t="s">
        <v>51</v>
      </c>
      <c r="H24" s="9" t="s">
        <v>51</v>
      </c>
      <c r="I24" s="9">
        <v>0</v>
      </c>
      <c r="J24" s="10">
        <f>SUM(B24:I24)</f>
        <v>30</v>
      </c>
    </row>
    <row r="25" spans="1:10" ht="12.75">
      <c r="A25" s="8" t="s">
        <v>33</v>
      </c>
      <c r="B25" s="9">
        <v>203</v>
      </c>
      <c r="C25" s="9">
        <v>158</v>
      </c>
      <c r="D25" s="9">
        <v>0</v>
      </c>
      <c r="E25" s="9">
        <v>0</v>
      </c>
      <c r="F25" s="9">
        <v>0</v>
      </c>
      <c r="G25" s="9" t="s">
        <v>51</v>
      </c>
      <c r="H25" s="9" t="s">
        <v>51</v>
      </c>
      <c r="I25" s="9">
        <v>0</v>
      </c>
      <c r="J25" s="10">
        <f>SUM(B25:I25)</f>
        <v>361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 t="s">
        <v>51</v>
      </c>
      <c r="H26" s="9" t="s">
        <v>51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2</v>
      </c>
      <c r="C27" s="9">
        <v>3</v>
      </c>
      <c r="D27" s="9">
        <v>0</v>
      </c>
      <c r="E27" s="9">
        <v>0</v>
      </c>
      <c r="F27" s="9">
        <v>0</v>
      </c>
      <c r="G27" s="9" t="s">
        <v>51</v>
      </c>
      <c r="H27" s="9" t="s">
        <v>51</v>
      </c>
      <c r="I27" s="9">
        <v>0</v>
      </c>
      <c r="J27" s="10">
        <f>SUM(B27:I27)</f>
        <v>5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 t="s">
        <v>51</v>
      </c>
      <c r="H29" s="9" t="s">
        <v>51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28</v>
      </c>
      <c r="C30" s="9">
        <v>19</v>
      </c>
      <c r="D30" s="9">
        <v>0</v>
      </c>
      <c r="E30" s="9">
        <v>0</v>
      </c>
      <c r="F30" s="9">
        <v>0</v>
      </c>
      <c r="G30" s="9" t="s">
        <v>51</v>
      </c>
      <c r="H30" s="9" t="s">
        <v>51</v>
      </c>
      <c r="I30" s="9">
        <v>0</v>
      </c>
      <c r="J30" s="10">
        <f>SUM(B30:I30)</f>
        <v>47</v>
      </c>
    </row>
    <row r="31" spans="1:10" ht="12.75">
      <c r="A31" s="13">
        <v>32</v>
      </c>
      <c r="B31" s="9">
        <v>1</v>
      </c>
      <c r="C31" s="9">
        <v>4</v>
      </c>
      <c r="D31" s="9">
        <v>0</v>
      </c>
      <c r="E31" s="9">
        <v>0</v>
      </c>
      <c r="F31" s="9">
        <v>0</v>
      </c>
      <c r="G31" s="9" t="s">
        <v>51</v>
      </c>
      <c r="H31" s="9" t="s">
        <v>51</v>
      </c>
      <c r="I31" s="9">
        <v>0</v>
      </c>
      <c r="J31" s="10">
        <f>SUM(B31:I31)</f>
        <v>5</v>
      </c>
    </row>
    <row r="32" spans="1:10" ht="12.75">
      <c r="A32" s="13">
        <v>33</v>
      </c>
      <c r="B32" s="9">
        <v>10</v>
      </c>
      <c r="C32" s="9">
        <v>5</v>
      </c>
      <c r="D32" s="9">
        <v>0</v>
      </c>
      <c r="E32" s="9">
        <v>0</v>
      </c>
      <c r="F32" s="9">
        <v>0</v>
      </c>
      <c r="G32" s="9" t="s">
        <v>51</v>
      </c>
      <c r="H32" s="9" t="s">
        <v>51</v>
      </c>
      <c r="I32" s="9">
        <v>0</v>
      </c>
      <c r="J32" s="10">
        <f>SUM(B32:I32)</f>
        <v>15</v>
      </c>
    </row>
    <row r="33" spans="1:10" ht="12.75">
      <c r="A33" s="13">
        <v>34</v>
      </c>
      <c r="B33" s="9">
        <v>13</v>
      </c>
      <c r="C33" s="9">
        <v>6</v>
      </c>
      <c r="D33" s="9">
        <v>0</v>
      </c>
      <c r="E33" s="9">
        <v>0</v>
      </c>
      <c r="F33" s="9">
        <v>0</v>
      </c>
      <c r="G33" s="9" t="s">
        <v>51</v>
      </c>
      <c r="H33" s="9" t="s">
        <v>51</v>
      </c>
      <c r="I33" s="9">
        <v>0</v>
      </c>
      <c r="J33" s="10">
        <f>SUM(B33:I33)</f>
        <v>19</v>
      </c>
    </row>
    <row r="34" spans="1:10" ht="12.75">
      <c r="A34" s="13">
        <v>35</v>
      </c>
      <c r="B34" s="9">
        <v>45</v>
      </c>
      <c r="C34" s="9">
        <v>35</v>
      </c>
      <c r="D34" s="9">
        <v>0</v>
      </c>
      <c r="E34" s="9">
        <v>0</v>
      </c>
      <c r="F34" s="9">
        <v>0</v>
      </c>
      <c r="G34" s="9" t="s">
        <v>51</v>
      </c>
      <c r="H34" s="9" t="s">
        <v>51</v>
      </c>
      <c r="I34" s="9">
        <v>0</v>
      </c>
      <c r="J34" s="10">
        <f>SUM(B34:I34)</f>
        <v>80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17</v>
      </c>
      <c r="C36" s="9">
        <v>5</v>
      </c>
      <c r="D36" s="9">
        <v>0</v>
      </c>
      <c r="E36" s="9">
        <v>0</v>
      </c>
      <c r="F36" s="9">
        <v>0</v>
      </c>
      <c r="G36" s="9" t="s">
        <v>51</v>
      </c>
      <c r="H36" s="9" t="s">
        <v>51</v>
      </c>
      <c r="I36" s="9">
        <v>0</v>
      </c>
      <c r="J36" s="10">
        <f>SUM(B36:I36)</f>
        <v>22</v>
      </c>
    </row>
    <row r="37" spans="1:10" ht="12.75">
      <c r="A37" s="13">
        <v>51</v>
      </c>
      <c r="B37" s="9">
        <v>6</v>
      </c>
      <c r="C37" s="9">
        <v>1</v>
      </c>
      <c r="D37" s="9">
        <v>0</v>
      </c>
      <c r="E37" s="9">
        <v>0</v>
      </c>
      <c r="F37" s="9">
        <v>0</v>
      </c>
      <c r="G37" s="9" t="s">
        <v>51</v>
      </c>
      <c r="H37" s="9" t="s">
        <v>51</v>
      </c>
      <c r="I37" s="9">
        <v>0</v>
      </c>
      <c r="J37" s="10">
        <f>SUM(B37:I37)</f>
        <v>7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316</v>
      </c>
      <c r="C39" s="9">
        <v>170</v>
      </c>
      <c r="D39" s="9">
        <v>0</v>
      </c>
      <c r="E39" s="9">
        <v>0</v>
      </c>
      <c r="F39" s="9">
        <v>0</v>
      </c>
      <c r="G39" s="9" t="s">
        <v>51</v>
      </c>
      <c r="H39" s="9" t="s">
        <v>51</v>
      </c>
      <c r="I39" s="9">
        <v>0</v>
      </c>
      <c r="J39" s="10">
        <f>SUM(B39:I39)</f>
        <v>486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 t="s">
        <v>51</v>
      </c>
      <c r="H40" s="9" t="s">
        <v>51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1114</v>
      </c>
      <c r="C41" s="14">
        <f>SUM(C5:C40)</f>
        <v>790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0</v>
      </c>
      <c r="I41" s="14">
        <f>SUM(I5:I40)</f>
        <v>0</v>
      </c>
      <c r="J41" s="14">
        <f>SUM(J5:J40)</f>
        <v>1904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201</v>
      </c>
      <c r="C43" s="10">
        <f>SUM(C5:C11)</f>
        <v>181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0</v>
      </c>
      <c r="I43" s="10">
        <f>SUM(I5:I11)</f>
        <v>0</v>
      </c>
      <c r="J43" s="10">
        <f>SUM(J5:J11)</f>
        <v>382</v>
      </c>
    </row>
    <row r="44" spans="1:10" ht="12.75">
      <c r="A44" s="16" t="s">
        <v>43</v>
      </c>
      <c r="B44" s="22">
        <f>B13</f>
        <v>198</v>
      </c>
      <c r="C44" s="22">
        <f>C13</f>
        <v>140</v>
      </c>
      <c r="D44" s="22">
        <f>D13</f>
        <v>0</v>
      </c>
      <c r="E44" s="22">
        <f>E13</f>
        <v>0</v>
      </c>
      <c r="F44" s="22">
        <f>F13</f>
        <v>0</v>
      </c>
      <c r="G44" s="22" t="str">
        <f>G13</f>
        <v>0</v>
      </c>
      <c r="H44" s="22" t="str">
        <f>H13</f>
        <v>0</v>
      </c>
      <c r="I44" s="22">
        <f>I13</f>
        <v>0</v>
      </c>
      <c r="J44" s="10">
        <f>J13</f>
        <v>338</v>
      </c>
    </row>
    <row r="45" spans="1:10" ht="12.75">
      <c r="A45" s="16" t="s">
        <v>44</v>
      </c>
      <c r="B45" s="10">
        <f>SUM(B15:B21)</f>
        <v>15</v>
      </c>
      <c r="C45" s="10">
        <f>SUM(C15:C21)</f>
        <v>5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0</v>
      </c>
      <c r="I45" s="10">
        <f>SUM(I15:I21)</f>
        <v>0</v>
      </c>
      <c r="J45" s="10">
        <f>SUM(J15:J21)</f>
        <v>20</v>
      </c>
    </row>
    <row r="46" spans="1:10" ht="12.75">
      <c r="A46" s="16" t="s">
        <v>45</v>
      </c>
      <c r="B46" s="10">
        <f>SUM(B23:B27)</f>
        <v>264</v>
      </c>
      <c r="C46" s="10">
        <f>SUM(C23:C27)</f>
        <v>219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0</v>
      </c>
      <c r="I46" s="10">
        <f>SUM(I23:I27)</f>
        <v>0</v>
      </c>
      <c r="J46" s="10">
        <f>SUM(J23:J27)</f>
        <v>483</v>
      </c>
    </row>
    <row r="47" spans="1:10" ht="12.75">
      <c r="A47" s="16" t="s">
        <v>46</v>
      </c>
      <c r="B47" s="10">
        <f>SUM(B29:B34)</f>
        <v>97</v>
      </c>
      <c r="C47" s="10">
        <f>SUM(C29:C34)</f>
        <v>69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0</v>
      </c>
      <c r="I47" s="10">
        <f>SUM(I29:I34)</f>
        <v>0</v>
      </c>
      <c r="J47" s="10">
        <f>SUM(J29:J34)</f>
        <v>166</v>
      </c>
    </row>
    <row r="48" spans="1:10" ht="12.75">
      <c r="A48" s="16" t="s">
        <v>47</v>
      </c>
      <c r="B48" s="10">
        <f>SUM(B36:B37)</f>
        <v>23</v>
      </c>
      <c r="C48" s="10">
        <f>SUM(C36:C37)</f>
        <v>6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29</v>
      </c>
    </row>
    <row r="49" spans="1:10" ht="12.75">
      <c r="A49" s="16" t="s">
        <v>52</v>
      </c>
      <c r="B49" s="10">
        <f>SUM(B39:B40)</f>
        <v>316</v>
      </c>
      <c r="C49" s="10">
        <f>SUM(C39:C40)</f>
        <v>170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486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86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0">
        <f>SUM(B5:I5)</f>
        <v>0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0">
        <f>SUM(B6:I6)</f>
        <v>0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0">
        <f>SUM(B7:I7)</f>
        <v>0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0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0">
        <f>SUM(B10:I10)</f>
        <v>0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0">
        <f>SUM(B13:I13)</f>
        <v>4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0">
        <f>SUM(B16:I16)</f>
        <v>0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0">
        <f>SUM(B17:I17)</f>
        <v>0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10">
        <f>SUM(B18:I18)</f>
        <v>0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10">
        <f>SUM(B19:I19)</f>
        <v>0</v>
      </c>
    </row>
    <row r="20" spans="1:10" ht="12.7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10">
        <f>SUM(B20:I20)</f>
        <v>0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10">
        <f>SUM(B23:I23)</f>
        <v>0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10">
        <f>SUM(B24:I24)</f>
        <v>0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10">
        <f>SUM(B25:I25)</f>
        <v>0</v>
      </c>
    </row>
    <row r="26" spans="1:10" ht="12.75">
      <c r="A26" s="8" t="s">
        <v>34</v>
      </c>
      <c r="B26" s="9">
        <v>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1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10">
        <f>SUM(B27:I27)</f>
        <v>0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10">
        <f>SUM(B30:I30)</f>
        <v>0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10">
        <f>SUM(B31:I31)</f>
        <v>0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0">
        <f>SUM(B32:I32)</f>
        <v>0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10">
        <f>SUM(B33:I33)</f>
        <v>0</v>
      </c>
    </row>
    <row r="34" spans="1:10" ht="12.75">
      <c r="A34" s="13">
        <v>35</v>
      </c>
      <c r="B34" s="9">
        <v>2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10">
        <f>SUM(B34:I34)</f>
        <v>2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10">
        <f>SUM(B36:I36)</f>
        <v>0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10">
        <f>SUM(B37:I37)</f>
        <v>0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10">
        <f>SUM(B39:I39)</f>
        <v>0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7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0</v>
      </c>
      <c r="I41" s="14">
        <f>SUM(I5:I40)</f>
        <v>0</v>
      </c>
      <c r="J41" s="14">
        <f>SUM(J5:J40)</f>
        <v>7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0</v>
      </c>
      <c r="I43" s="10">
        <f>SUM(I5:I11)</f>
        <v>0</v>
      </c>
      <c r="J43" s="10">
        <f>SUM(J5:J11)</f>
        <v>0</v>
      </c>
    </row>
    <row r="44" spans="1:10" ht="12.75">
      <c r="A44" s="16" t="s">
        <v>43</v>
      </c>
      <c r="B44" s="22">
        <f>B13</f>
        <v>4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0</v>
      </c>
      <c r="H44" s="22">
        <f>H13</f>
        <v>0</v>
      </c>
      <c r="I44" s="22">
        <f>I13</f>
        <v>0</v>
      </c>
      <c r="J44" s="10">
        <f>J13</f>
        <v>4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0</v>
      </c>
      <c r="I45" s="10">
        <f>SUM(I15:I21)</f>
        <v>0</v>
      </c>
      <c r="J45" s="10">
        <f>SUM(J15:J21)</f>
        <v>0</v>
      </c>
    </row>
    <row r="46" spans="1:10" ht="12.75">
      <c r="A46" s="16" t="s">
        <v>45</v>
      </c>
      <c r="B46" s="10">
        <f>SUM(B23:B27)</f>
        <v>1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0</v>
      </c>
      <c r="I46" s="10">
        <f>SUM(I23:I27)</f>
        <v>0</v>
      </c>
      <c r="J46" s="10">
        <f>SUM(J23:J27)</f>
        <v>1</v>
      </c>
    </row>
    <row r="47" spans="1:10" ht="12.75">
      <c r="A47" s="16" t="s">
        <v>46</v>
      </c>
      <c r="B47" s="10">
        <f>SUM(B29:B34)</f>
        <v>2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0</v>
      </c>
      <c r="I47" s="10">
        <f>SUM(I29:I34)</f>
        <v>0</v>
      </c>
      <c r="J47" s="10">
        <f>SUM(J29:J34)</f>
        <v>2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0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0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87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 t="s">
        <v>51</v>
      </c>
      <c r="J5" s="10">
        <f>SUM(B5:I5)</f>
        <v>0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 t="s">
        <v>51</v>
      </c>
      <c r="J6" s="10">
        <f>SUM(B6:I6)</f>
        <v>0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 t="s">
        <v>51</v>
      </c>
      <c r="J7" s="10">
        <f>SUM(B7:I7)</f>
        <v>0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 t="s">
        <v>51</v>
      </c>
      <c r="J8" s="10">
        <f>SUM(B8:I8)</f>
        <v>0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 t="s">
        <v>51</v>
      </c>
      <c r="J9" s="10">
        <f>SUM(B9:I9)</f>
        <v>0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 t="s">
        <v>51</v>
      </c>
      <c r="J10" s="10">
        <f>SUM(B10:I10)</f>
        <v>0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 t="s">
        <v>51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 t="s">
        <v>51</v>
      </c>
      <c r="J13" s="10">
        <f>SUM(B13:I13)</f>
        <v>0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 t="s">
        <v>51</v>
      </c>
      <c r="J15" s="10">
        <f>SUM(B15:I15)</f>
        <v>0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 t="s">
        <v>51</v>
      </c>
      <c r="J16" s="10">
        <f>SUM(B16:I16)</f>
        <v>0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 t="s">
        <v>51</v>
      </c>
      <c r="J17" s="10">
        <f>SUM(B17:I17)</f>
        <v>0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 t="s">
        <v>51</v>
      </c>
      <c r="J18" s="10">
        <f>SUM(B18:I18)</f>
        <v>0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 t="s">
        <v>51</v>
      </c>
      <c r="J19" s="10">
        <f>SUM(B19:I19)</f>
        <v>0</v>
      </c>
    </row>
    <row r="20" spans="1:10" ht="12.7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 t="s">
        <v>51</v>
      </c>
      <c r="J20" s="10">
        <f>SUM(B20:I20)</f>
        <v>0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 t="s">
        <v>51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10">
        <f>SUM(B23:I23)</f>
        <v>0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10">
        <f>SUM(B24:I24)</f>
        <v>0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1</v>
      </c>
      <c r="J25" s="10">
        <f>SUM(B25:I25)</f>
        <v>1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10">
        <f>SUM(B27:I27)</f>
        <v>0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 t="s">
        <v>51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 t="s">
        <v>51</v>
      </c>
      <c r="J30" s="10">
        <f>SUM(B30:I30)</f>
        <v>0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 t="s">
        <v>51</v>
      </c>
      <c r="J31" s="10">
        <f>SUM(B31:I31)</f>
        <v>0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 t="s">
        <v>51</v>
      </c>
      <c r="J32" s="10">
        <f>SUM(B32:I32)</f>
        <v>0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 t="s">
        <v>51</v>
      </c>
      <c r="J33" s="10">
        <f>SUM(B33:I33)</f>
        <v>0</v>
      </c>
    </row>
    <row r="34" spans="1:10" ht="12.75">
      <c r="A34" s="13">
        <v>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 t="s">
        <v>51</v>
      </c>
      <c r="J34" s="10">
        <f>SUM(B34:I34)</f>
        <v>0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 t="s">
        <v>51</v>
      </c>
      <c r="J36" s="10">
        <f>SUM(B36:I36)</f>
        <v>0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 t="s">
        <v>51</v>
      </c>
      <c r="J37" s="10">
        <f>SUM(B37:I37)</f>
        <v>0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 t="s">
        <v>51</v>
      </c>
      <c r="J39" s="10">
        <f>SUM(B39:I39)</f>
        <v>0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 t="s">
        <v>51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0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0</v>
      </c>
      <c r="I41" s="14">
        <f>SUM(I5:I40)</f>
        <v>1</v>
      </c>
      <c r="J41" s="14">
        <f>SUM(J5:J40)</f>
        <v>1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0</v>
      </c>
      <c r="I43" s="10">
        <f>SUM(I5:I11)</f>
        <v>0</v>
      </c>
      <c r="J43" s="10">
        <f>SUM(J5:J11)</f>
        <v>0</v>
      </c>
    </row>
    <row r="44" spans="1:10" ht="12.75">
      <c r="A44" s="16" t="s">
        <v>43</v>
      </c>
      <c r="B44" s="22">
        <f>B13</f>
        <v>0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0</v>
      </c>
      <c r="H44" s="22">
        <f>H13</f>
        <v>0</v>
      </c>
      <c r="I44" s="22" t="str">
        <f>I13</f>
        <v>0</v>
      </c>
      <c r="J44" s="10">
        <f>J13</f>
        <v>0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0</v>
      </c>
      <c r="I45" s="10">
        <f>SUM(I15:I21)</f>
        <v>0</v>
      </c>
      <c r="J45" s="10">
        <f>SUM(J15:J21)</f>
        <v>0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0</v>
      </c>
      <c r="I46" s="10">
        <f>SUM(I23:I27)</f>
        <v>1</v>
      </c>
      <c r="J46" s="10">
        <f>SUM(J23:J27)</f>
        <v>1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0</v>
      </c>
      <c r="I47" s="10">
        <f>SUM(I29:I34)</f>
        <v>0</v>
      </c>
      <c r="J47" s="10">
        <f>SUM(J29:J34)</f>
        <v>0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0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0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88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0">
        <f>SUM(B5:I5)</f>
        <v>0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6</v>
      </c>
      <c r="J6" s="10">
        <f>SUM(B6:I6)</f>
        <v>6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0">
        <f>SUM(B7:I7)</f>
        <v>0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0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10</v>
      </c>
      <c r="J10" s="10">
        <f>SUM(B10:I10)</f>
        <v>10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26</v>
      </c>
      <c r="J13" s="10">
        <f>SUM(B13:I13)</f>
        <v>26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0">
        <f>SUM(B16:I16)</f>
        <v>0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6</v>
      </c>
      <c r="J17" s="10">
        <f>SUM(B17:I17)</f>
        <v>6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10">
        <f>SUM(B18:I18)</f>
        <v>0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3</v>
      </c>
      <c r="J19" s="10">
        <f>SUM(B19:I19)</f>
        <v>3</v>
      </c>
    </row>
    <row r="20" spans="1:10" ht="12.7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37</v>
      </c>
      <c r="J20" s="10">
        <f>SUM(B20:I20)</f>
        <v>37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99</v>
      </c>
      <c r="J23" s="10">
        <f>SUM(B23:I23)</f>
        <v>99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10">
        <f>SUM(B24:I24)</f>
        <v>0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268</v>
      </c>
      <c r="J25" s="10">
        <f>SUM(B25:I25)</f>
        <v>268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10">
        <f>SUM(B27:I27)</f>
        <v>0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3</v>
      </c>
      <c r="J30" s="10">
        <f>SUM(B30:I30)</f>
        <v>3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10">
        <f>SUM(B31:I31)</f>
        <v>0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1</v>
      </c>
      <c r="J32" s="10">
        <f>SUM(B32:I32)</f>
        <v>1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9</v>
      </c>
      <c r="J33" s="10">
        <f>SUM(B33:I33)</f>
        <v>9</v>
      </c>
    </row>
    <row r="34" spans="1:10" ht="12.75">
      <c r="A34" s="13">
        <v>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10">
        <f>SUM(B34:I34)</f>
        <v>0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 t="s">
        <v>51</v>
      </c>
      <c r="J36" s="10">
        <f>SUM(B36:I36)</f>
        <v>0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 t="s">
        <v>51</v>
      </c>
      <c r="J37" s="10">
        <f>SUM(B37:I37)</f>
        <v>0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 t="s">
        <v>51</v>
      </c>
      <c r="J39" s="10">
        <f>SUM(B39:I39)</f>
        <v>0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 t="s">
        <v>51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0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0</v>
      </c>
      <c r="I41" s="14">
        <f>SUM(I5:I40)</f>
        <v>468</v>
      </c>
      <c r="J41" s="14">
        <f>SUM(J5:J40)</f>
        <v>468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0</v>
      </c>
      <c r="I43" s="10">
        <f>SUM(I5:I11)</f>
        <v>16</v>
      </c>
      <c r="J43" s="10">
        <f>SUM(J5:J11)</f>
        <v>16</v>
      </c>
    </row>
    <row r="44" spans="1:10" ht="12.75">
      <c r="A44" s="16" t="s">
        <v>43</v>
      </c>
      <c r="B44" s="22">
        <f>B13</f>
        <v>0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0</v>
      </c>
      <c r="H44" s="22">
        <f>H13</f>
        <v>0</v>
      </c>
      <c r="I44" s="22">
        <f>I13</f>
        <v>26</v>
      </c>
      <c r="J44" s="10">
        <f>J13</f>
        <v>26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0</v>
      </c>
      <c r="I45" s="10">
        <f>SUM(I15:I21)</f>
        <v>46</v>
      </c>
      <c r="J45" s="10">
        <f>SUM(J15:J21)</f>
        <v>46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0</v>
      </c>
      <c r="I46" s="10">
        <f>SUM(I23:I27)</f>
        <v>367</v>
      </c>
      <c r="J46" s="10">
        <f>SUM(J23:J27)</f>
        <v>367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0</v>
      </c>
      <c r="I47" s="10">
        <f>SUM(I29:I34)</f>
        <v>13</v>
      </c>
      <c r="J47" s="10">
        <f>SUM(J29:J34)</f>
        <v>13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0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0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53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4</v>
      </c>
      <c r="C5" s="9">
        <v>2</v>
      </c>
      <c r="D5" s="9">
        <v>0</v>
      </c>
      <c r="E5" s="9">
        <v>0</v>
      </c>
      <c r="F5" s="9">
        <v>0</v>
      </c>
      <c r="G5" s="9" t="s">
        <v>51</v>
      </c>
      <c r="H5" s="9">
        <v>0</v>
      </c>
      <c r="I5" s="9">
        <v>0</v>
      </c>
      <c r="J5" s="10">
        <f>SUM(B5:I5)</f>
        <v>6</v>
      </c>
    </row>
    <row r="6" spans="1:10" ht="12.75">
      <c r="A6" s="8" t="s">
        <v>14</v>
      </c>
      <c r="B6" s="9">
        <v>4</v>
      </c>
      <c r="C6" s="9">
        <v>0</v>
      </c>
      <c r="D6" s="9">
        <v>0</v>
      </c>
      <c r="E6" s="9">
        <v>0</v>
      </c>
      <c r="F6" s="9">
        <v>0</v>
      </c>
      <c r="G6" s="9" t="s">
        <v>51</v>
      </c>
      <c r="H6" s="9">
        <v>0</v>
      </c>
      <c r="I6" s="9">
        <v>0</v>
      </c>
      <c r="J6" s="10">
        <f>SUM(B6:I6)</f>
        <v>4</v>
      </c>
    </row>
    <row r="7" spans="1:10" ht="12.75">
      <c r="A7" s="8" t="s">
        <v>15</v>
      </c>
      <c r="B7" s="9">
        <v>48</v>
      </c>
      <c r="C7" s="9">
        <v>1</v>
      </c>
      <c r="D7" s="9">
        <v>0</v>
      </c>
      <c r="E7" s="9">
        <v>0</v>
      </c>
      <c r="F7" s="9">
        <v>1</v>
      </c>
      <c r="G7" s="9" t="s">
        <v>51</v>
      </c>
      <c r="H7" s="9">
        <v>1</v>
      </c>
      <c r="I7" s="9">
        <v>0</v>
      </c>
      <c r="J7" s="10">
        <f>SUM(B7:I7)</f>
        <v>51</v>
      </c>
    </row>
    <row r="8" spans="1:10" ht="12.75">
      <c r="A8" s="8" t="s">
        <v>16</v>
      </c>
      <c r="B8" s="9">
        <v>6</v>
      </c>
      <c r="C8" s="9">
        <v>0</v>
      </c>
      <c r="D8" s="9">
        <v>0</v>
      </c>
      <c r="E8" s="9">
        <v>0</v>
      </c>
      <c r="F8" s="9">
        <v>0</v>
      </c>
      <c r="G8" s="9" t="s">
        <v>51</v>
      </c>
      <c r="H8" s="9">
        <v>0</v>
      </c>
      <c r="I8" s="9">
        <v>0</v>
      </c>
      <c r="J8" s="10">
        <f>SUM(B8:I8)</f>
        <v>6</v>
      </c>
    </row>
    <row r="9" spans="1:10" ht="12.75">
      <c r="A9" s="8" t="s">
        <v>17</v>
      </c>
      <c r="B9" s="9">
        <v>7</v>
      </c>
      <c r="C9" s="9">
        <v>0</v>
      </c>
      <c r="D9" s="9">
        <v>0</v>
      </c>
      <c r="E9" s="9">
        <v>0</v>
      </c>
      <c r="F9" s="9">
        <v>0</v>
      </c>
      <c r="G9" s="9" t="s">
        <v>51</v>
      </c>
      <c r="H9" s="9">
        <v>0</v>
      </c>
      <c r="I9" s="9">
        <v>0</v>
      </c>
      <c r="J9" s="10">
        <f>SUM(B9:I9)</f>
        <v>7</v>
      </c>
    </row>
    <row r="10" spans="1:10" ht="12.75">
      <c r="A10" s="8" t="s">
        <v>18</v>
      </c>
      <c r="B10" s="9">
        <v>31</v>
      </c>
      <c r="C10" s="9">
        <v>2</v>
      </c>
      <c r="D10" s="9">
        <v>0</v>
      </c>
      <c r="E10" s="9">
        <v>0</v>
      </c>
      <c r="F10" s="9">
        <v>3</v>
      </c>
      <c r="G10" s="9" t="s">
        <v>51</v>
      </c>
      <c r="H10" s="9">
        <v>0</v>
      </c>
      <c r="I10" s="9">
        <v>0</v>
      </c>
      <c r="J10" s="10">
        <f>SUM(B10:I10)</f>
        <v>36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 t="s">
        <v>51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8" t="s">
        <v>21</v>
      </c>
      <c r="B13" s="9">
        <v>53</v>
      </c>
      <c r="C13" s="9">
        <v>2</v>
      </c>
      <c r="D13" s="9">
        <v>0</v>
      </c>
      <c r="E13" s="9">
        <v>0</v>
      </c>
      <c r="F13" s="9">
        <v>3</v>
      </c>
      <c r="G13" s="9">
        <v>1</v>
      </c>
      <c r="H13" s="9">
        <v>1</v>
      </c>
      <c r="I13" s="9">
        <v>0</v>
      </c>
      <c r="J13" s="10">
        <f>SUM(B13:I13)</f>
        <v>60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3</v>
      </c>
      <c r="C15" s="9">
        <v>0</v>
      </c>
      <c r="D15" s="9">
        <v>0</v>
      </c>
      <c r="E15" s="9">
        <v>0</v>
      </c>
      <c r="F15" s="9">
        <v>0</v>
      </c>
      <c r="G15" s="9" t="s">
        <v>51</v>
      </c>
      <c r="H15" s="9">
        <v>0</v>
      </c>
      <c r="I15" s="9">
        <v>0</v>
      </c>
      <c r="J15" s="10">
        <f>SUM(B15:I15)</f>
        <v>3</v>
      </c>
    </row>
    <row r="16" spans="1:10" ht="12.75">
      <c r="A16" s="8" t="s">
        <v>24</v>
      </c>
      <c r="B16" s="9">
        <v>8</v>
      </c>
      <c r="C16" s="9">
        <v>0</v>
      </c>
      <c r="D16" s="9">
        <v>0</v>
      </c>
      <c r="E16" s="9">
        <v>0</v>
      </c>
      <c r="F16" s="9">
        <v>0</v>
      </c>
      <c r="G16" s="9" t="s">
        <v>51</v>
      </c>
      <c r="H16" s="9">
        <v>0</v>
      </c>
      <c r="I16" s="9">
        <v>0</v>
      </c>
      <c r="J16" s="10">
        <f>SUM(B16:I16)</f>
        <v>8</v>
      </c>
    </row>
    <row r="17" spans="1:10" ht="12.75">
      <c r="A17" s="8" t="s">
        <v>25</v>
      </c>
      <c r="B17" s="9">
        <v>73</v>
      </c>
      <c r="C17" s="9">
        <v>5</v>
      </c>
      <c r="D17" s="9">
        <v>0</v>
      </c>
      <c r="E17" s="9">
        <v>0</v>
      </c>
      <c r="F17" s="9">
        <v>4</v>
      </c>
      <c r="G17" s="9" t="s">
        <v>51</v>
      </c>
      <c r="H17" s="9">
        <v>0</v>
      </c>
      <c r="I17" s="9">
        <v>0</v>
      </c>
      <c r="J17" s="10">
        <f>SUM(B17:I17)</f>
        <v>82</v>
      </c>
    </row>
    <row r="18" spans="1:10" ht="12.75">
      <c r="A18" s="8" t="s">
        <v>26</v>
      </c>
      <c r="B18" s="9">
        <v>4</v>
      </c>
      <c r="C18" s="9">
        <v>0</v>
      </c>
      <c r="D18" s="9">
        <v>0</v>
      </c>
      <c r="E18" s="9">
        <v>0</v>
      </c>
      <c r="F18" s="9">
        <v>1</v>
      </c>
      <c r="G18" s="9" t="s">
        <v>51</v>
      </c>
      <c r="H18" s="9">
        <v>0</v>
      </c>
      <c r="I18" s="9">
        <v>0</v>
      </c>
      <c r="J18" s="10">
        <f>SUM(B18:I18)</f>
        <v>5</v>
      </c>
    </row>
    <row r="19" spans="1:10" ht="12.75">
      <c r="A19" s="8" t="s">
        <v>27</v>
      </c>
      <c r="B19" s="9">
        <v>22</v>
      </c>
      <c r="C19" s="9">
        <v>1</v>
      </c>
      <c r="D19" s="9">
        <v>0</v>
      </c>
      <c r="E19" s="9">
        <v>0</v>
      </c>
      <c r="F19" s="9">
        <v>0</v>
      </c>
      <c r="G19" s="9" t="s">
        <v>51</v>
      </c>
      <c r="H19" s="9">
        <v>0</v>
      </c>
      <c r="I19" s="9">
        <v>0</v>
      </c>
      <c r="J19" s="10">
        <f>SUM(B19:I19)</f>
        <v>23</v>
      </c>
    </row>
    <row r="20" spans="1:10" ht="12.75">
      <c r="A20" s="8" t="s">
        <v>28</v>
      </c>
      <c r="B20" s="9">
        <v>70</v>
      </c>
      <c r="C20" s="9">
        <v>2</v>
      </c>
      <c r="D20" s="9">
        <v>0</v>
      </c>
      <c r="E20" s="9">
        <v>0</v>
      </c>
      <c r="F20" s="9">
        <v>9</v>
      </c>
      <c r="G20" s="9" t="s">
        <v>51</v>
      </c>
      <c r="H20" s="9">
        <v>1</v>
      </c>
      <c r="I20" s="9">
        <v>0</v>
      </c>
      <c r="J20" s="10">
        <f>SUM(B20:I20)</f>
        <v>82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 t="s">
        <v>51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27</v>
      </c>
      <c r="C23" s="9">
        <v>0</v>
      </c>
      <c r="D23" s="9">
        <v>0</v>
      </c>
      <c r="E23" s="9">
        <v>0</v>
      </c>
      <c r="F23" s="9">
        <v>0</v>
      </c>
      <c r="G23" s="9" t="s">
        <v>51</v>
      </c>
      <c r="H23" s="9">
        <v>0</v>
      </c>
      <c r="I23" s="9">
        <v>0</v>
      </c>
      <c r="J23" s="10">
        <f>SUM(B23:I23)</f>
        <v>27</v>
      </c>
    </row>
    <row r="24" spans="1:10" ht="12.75">
      <c r="A24" s="8" t="s">
        <v>32</v>
      </c>
      <c r="B24" s="9">
        <v>17</v>
      </c>
      <c r="C24" s="9">
        <v>2</v>
      </c>
      <c r="D24" s="9">
        <v>0</v>
      </c>
      <c r="E24" s="9">
        <v>0</v>
      </c>
      <c r="F24" s="9">
        <v>0</v>
      </c>
      <c r="G24" s="9" t="s">
        <v>51</v>
      </c>
      <c r="H24" s="9">
        <v>0</v>
      </c>
      <c r="I24" s="9">
        <v>0</v>
      </c>
      <c r="J24" s="10">
        <f>SUM(B24:I24)</f>
        <v>19</v>
      </c>
    </row>
    <row r="25" spans="1:10" ht="12.75">
      <c r="A25" s="8" t="s">
        <v>33</v>
      </c>
      <c r="B25" s="9">
        <v>158</v>
      </c>
      <c r="C25" s="9">
        <v>5</v>
      </c>
      <c r="D25" s="9">
        <v>0</v>
      </c>
      <c r="E25" s="9">
        <v>0</v>
      </c>
      <c r="F25" s="9">
        <v>4</v>
      </c>
      <c r="G25" s="9" t="s">
        <v>51</v>
      </c>
      <c r="H25" s="9">
        <v>1</v>
      </c>
      <c r="I25" s="9">
        <v>0</v>
      </c>
      <c r="J25" s="10">
        <f>SUM(B25:I25)</f>
        <v>168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 t="s">
        <v>51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5</v>
      </c>
      <c r="C27" s="9">
        <v>0</v>
      </c>
      <c r="D27" s="9">
        <v>0</v>
      </c>
      <c r="E27" s="9">
        <v>0</v>
      </c>
      <c r="F27" s="9">
        <v>1</v>
      </c>
      <c r="G27" s="9" t="s">
        <v>51</v>
      </c>
      <c r="H27" s="9">
        <v>0</v>
      </c>
      <c r="I27" s="9">
        <v>0</v>
      </c>
      <c r="J27" s="10">
        <f>SUM(B27:I27)</f>
        <v>6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31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10">
        <f>SUM(B30:I30)</f>
        <v>31</v>
      </c>
    </row>
    <row r="31" spans="1:10" ht="12.75">
      <c r="A31" s="13">
        <v>32</v>
      </c>
      <c r="B31" s="9">
        <v>6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10">
        <f>SUM(B31:I31)</f>
        <v>6</v>
      </c>
    </row>
    <row r="32" spans="1:10" ht="12.75">
      <c r="A32" s="13">
        <v>33</v>
      </c>
      <c r="B32" s="9">
        <v>6</v>
      </c>
      <c r="C32" s="9">
        <v>4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0">
        <f>SUM(B32:I32)</f>
        <v>10</v>
      </c>
    </row>
    <row r="33" spans="1:10" ht="12.75">
      <c r="A33" s="13">
        <v>34</v>
      </c>
      <c r="B33" s="9">
        <v>55</v>
      </c>
      <c r="C33" s="9">
        <v>2</v>
      </c>
      <c r="D33" s="9">
        <v>0</v>
      </c>
      <c r="E33" s="9">
        <v>0</v>
      </c>
      <c r="F33" s="9">
        <v>0</v>
      </c>
      <c r="G33" s="9">
        <v>0</v>
      </c>
      <c r="H33" s="9">
        <v>1</v>
      </c>
      <c r="I33" s="9">
        <v>0</v>
      </c>
      <c r="J33" s="10">
        <f>SUM(B33:I33)</f>
        <v>58</v>
      </c>
    </row>
    <row r="34" spans="1:10" ht="12.75">
      <c r="A34" s="13">
        <v>35</v>
      </c>
      <c r="B34" s="9">
        <v>47</v>
      </c>
      <c r="C34" s="9">
        <v>1</v>
      </c>
      <c r="D34" s="9">
        <v>0</v>
      </c>
      <c r="E34" s="9">
        <v>0</v>
      </c>
      <c r="F34" s="9">
        <v>2</v>
      </c>
      <c r="G34" s="9">
        <v>1</v>
      </c>
      <c r="H34" s="9">
        <v>2</v>
      </c>
      <c r="I34" s="9">
        <v>0</v>
      </c>
      <c r="J34" s="10">
        <f>SUM(B34:I34)</f>
        <v>53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3</v>
      </c>
      <c r="C36" s="9" t="s">
        <v>51</v>
      </c>
      <c r="D36" s="9">
        <v>0</v>
      </c>
      <c r="E36" s="9">
        <v>0</v>
      </c>
      <c r="F36" s="9">
        <v>0</v>
      </c>
      <c r="G36" s="9" t="s">
        <v>51</v>
      </c>
      <c r="H36" s="9" t="s">
        <v>51</v>
      </c>
      <c r="I36" s="9">
        <v>0</v>
      </c>
      <c r="J36" s="10">
        <f>SUM(B36:I36)</f>
        <v>3</v>
      </c>
    </row>
    <row r="37" spans="1:10" ht="12.75">
      <c r="A37" s="13">
        <v>51</v>
      </c>
      <c r="B37" s="9">
        <v>0</v>
      </c>
      <c r="C37" s="9" t="s">
        <v>51</v>
      </c>
      <c r="D37" s="9">
        <v>0</v>
      </c>
      <c r="E37" s="9">
        <v>0</v>
      </c>
      <c r="F37" s="9">
        <v>2</v>
      </c>
      <c r="G37" s="9" t="s">
        <v>51</v>
      </c>
      <c r="H37" s="9" t="s">
        <v>51</v>
      </c>
      <c r="I37" s="9">
        <v>0</v>
      </c>
      <c r="J37" s="10">
        <f>SUM(B37:I37)</f>
        <v>2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1240</v>
      </c>
      <c r="C39" s="9">
        <v>67</v>
      </c>
      <c r="D39" s="9">
        <v>0</v>
      </c>
      <c r="E39" s="9">
        <v>0</v>
      </c>
      <c r="F39" s="9" t="s">
        <v>51</v>
      </c>
      <c r="G39" s="9" t="s">
        <v>51</v>
      </c>
      <c r="H39" s="9" t="s">
        <v>51</v>
      </c>
      <c r="I39" s="9">
        <v>0</v>
      </c>
      <c r="J39" s="10">
        <f>SUM(B39:I39)</f>
        <v>1307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 t="s">
        <v>51</v>
      </c>
      <c r="G40" s="9" t="s">
        <v>51</v>
      </c>
      <c r="H40" s="9" t="s">
        <v>51</v>
      </c>
      <c r="I40" s="9">
        <v>0</v>
      </c>
      <c r="J40" s="10">
        <f>SUM(B40:I40)</f>
        <v>0</v>
      </c>
    </row>
    <row r="41" spans="1:10" ht="12.75">
      <c r="A41" s="5" t="s">
        <v>11</v>
      </c>
      <c r="B41" s="14">
        <f>SUM(B5:B40)</f>
        <v>1928</v>
      </c>
      <c r="C41" s="14">
        <f>SUM(C5:C40)</f>
        <v>96</v>
      </c>
      <c r="D41" s="14">
        <f>SUM(D5:D40)</f>
        <v>0</v>
      </c>
      <c r="E41" s="14">
        <f>SUM(E5:E40)</f>
        <v>0</v>
      </c>
      <c r="F41" s="14">
        <f>SUM(F5:F40)</f>
        <v>30</v>
      </c>
      <c r="G41" s="14">
        <f>SUM(G5:G40)</f>
        <v>2</v>
      </c>
      <c r="H41" s="14">
        <f>SUM(H5:H40)</f>
        <v>7</v>
      </c>
      <c r="I41" s="14">
        <f>SUM(I5:I40)</f>
        <v>0</v>
      </c>
      <c r="J41" s="14">
        <f>SUM(J5:J40)</f>
        <v>2063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100</v>
      </c>
      <c r="C43" s="10">
        <f>SUM(C5:C11)</f>
        <v>5</v>
      </c>
      <c r="D43" s="10">
        <f>SUM(D5:D11)</f>
        <v>0</v>
      </c>
      <c r="E43" s="10">
        <f>SUM(E5:E11)</f>
        <v>0</v>
      </c>
      <c r="F43" s="10">
        <f>SUM(F5:F11)</f>
        <v>4</v>
      </c>
      <c r="G43" s="10">
        <f>SUM(G5:G11)</f>
        <v>0</v>
      </c>
      <c r="H43" s="10">
        <f>SUM(H5:H11)</f>
        <v>1</v>
      </c>
      <c r="I43" s="10">
        <f>SUM(I5:I11)</f>
        <v>0</v>
      </c>
      <c r="J43" s="10">
        <f>SUM(J5:J11)</f>
        <v>110</v>
      </c>
    </row>
    <row r="44" spans="1:10" ht="12.75">
      <c r="A44" s="16" t="s">
        <v>43</v>
      </c>
      <c r="B44" s="22">
        <f>B13</f>
        <v>53</v>
      </c>
      <c r="C44" s="22">
        <f>C13</f>
        <v>2</v>
      </c>
      <c r="D44" s="22">
        <f>D13</f>
        <v>0</v>
      </c>
      <c r="E44" s="22">
        <f>E13</f>
        <v>0</v>
      </c>
      <c r="F44" s="22">
        <f>F13</f>
        <v>3</v>
      </c>
      <c r="G44" s="22">
        <f>G13</f>
        <v>1</v>
      </c>
      <c r="H44" s="22">
        <f>H13</f>
        <v>1</v>
      </c>
      <c r="I44" s="10">
        <f>I13</f>
        <v>0</v>
      </c>
      <c r="J44" s="10">
        <f>J13</f>
        <v>60</v>
      </c>
    </row>
    <row r="45" spans="1:10" ht="12.75">
      <c r="A45" s="16" t="s">
        <v>44</v>
      </c>
      <c r="B45" s="10">
        <f>SUM(B15:B21)</f>
        <v>180</v>
      </c>
      <c r="C45" s="10">
        <f>SUM(C15:C21)</f>
        <v>8</v>
      </c>
      <c r="D45" s="10">
        <f>SUM(D15:D21)</f>
        <v>0</v>
      </c>
      <c r="E45" s="10">
        <f>SUM(E15:E21)</f>
        <v>0</v>
      </c>
      <c r="F45" s="10">
        <f>SUM(F15:F21)</f>
        <v>14</v>
      </c>
      <c r="G45" s="10">
        <f>SUM(G15:G21)</f>
        <v>0</v>
      </c>
      <c r="H45" s="10">
        <f>SUM(H15:H21)</f>
        <v>1</v>
      </c>
      <c r="I45" s="10">
        <f>SUM(I15:I21)</f>
        <v>0</v>
      </c>
      <c r="J45" s="10">
        <f>SUM(J15:J21)</f>
        <v>203</v>
      </c>
    </row>
    <row r="46" spans="1:10" ht="12.75">
      <c r="A46" s="16" t="s">
        <v>45</v>
      </c>
      <c r="B46" s="10">
        <f>SUM(B23:B27)</f>
        <v>207</v>
      </c>
      <c r="C46" s="10">
        <f>SUM(C23:C27)</f>
        <v>7</v>
      </c>
      <c r="D46" s="10">
        <f>SUM(D23:D27)</f>
        <v>0</v>
      </c>
      <c r="E46" s="10">
        <f>SUM(E23:E27)</f>
        <v>0</v>
      </c>
      <c r="F46" s="10">
        <f>SUM(F23:F27)</f>
        <v>5</v>
      </c>
      <c r="G46" s="10">
        <f>SUM(G23:G27)</f>
        <v>0</v>
      </c>
      <c r="H46" s="10">
        <f>SUM(H23:H27)</f>
        <v>1</v>
      </c>
      <c r="I46" s="10">
        <f>SUM(I23:I27)</f>
        <v>0</v>
      </c>
      <c r="J46" s="10">
        <f>SUM(J23:J27)</f>
        <v>220</v>
      </c>
    </row>
    <row r="47" spans="1:10" ht="12.75">
      <c r="A47" s="16" t="s">
        <v>46</v>
      </c>
      <c r="B47" s="10">
        <f>SUM(B29:B34)</f>
        <v>145</v>
      </c>
      <c r="C47" s="10">
        <f>SUM(C29:C34)</f>
        <v>7</v>
      </c>
      <c r="D47" s="10">
        <f>SUM(D29:D34)</f>
        <v>0</v>
      </c>
      <c r="E47" s="10">
        <f>SUM(E29:E34)</f>
        <v>0</v>
      </c>
      <c r="F47" s="10">
        <f>SUM(F29:F34)</f>
        <v>2</v>
      </c>
      <c r="G47" s="10">
        <f>SUM(G29:G34)</f>
        <v>1</v>
      </c>
      <c r="H47" s="10">
        <f>SUM(H29:H34)</f>
        <v>3</v>
      </c>
      <c r="I47" s="10">
        <f>SUM(I29:I34)</f>
        <v>0</v>
      </c>
      <c r="J47" s="10">
        <f>SUM(J29:J34)</f>
        <v>158</v>
      </c>
    </row>
    <row r="48" spans="1:10" ht="12.75">
      <c r="A48" s="16" t="s">
        <v>47</v>
      </c>
      <c r="B48" s="10">
        <f>SUM(B36:B37)</f>
        <v>3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2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5</v>
      </c>
    </row>
    <row r="49" spans="1:10" ht="12.75">
      <c r="A49" s="16" t="s">
        <v>52</v>
      </c>
      <c r="B49" s="10">
        <f>SUM(B39:B40)</f>
        <v>1240</v>
      </c>
      <c r="C49" s="10">
        <f>SUM(C39:C40)</f>
        <v>67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1307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89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5</v>
      </c>
      <c r="C5" s="9">
        <v>11</v>
      </c>
      <c r="D5" s="9">
        <v>0</v>
      </c>
      <c r="E5" s="9">
        <v>0</v>
      </c>
      <c r="F5" s="9">
        <v>0</v>
      </c>
      <c r="G5" s="9" t="s">
        <v>51</v>
      </c>
      <c r="H5" s="9">
        <v>1</v>
      </c>
      <c r="I5" s="9" t="s">
        <v>51</v>
      </c>
      <c r="J5" s="10">
        <f>SUM(B5:I5)</f>
        <v>17</v>
      </c>
    </row>
    <row r="6" spans="1:10" ht="12.75">
      <c r="A6" s="8" t="s">
        <v>14</v>
      </c>
      <c r="B6" s="9">
        <v>1</v>
      </c>
      <c r="C6" s="9">
        <v>2</v>
      </c>
      <c r="D6" s="9">
        <v>0</v>
      </c>
      <c r="E6" s="9">
        <v>0</v>
      </c>
      <c r="F6" s="9">
        <v>1</v>
      </c>
      <c r="G6" s="9" t="s">
        <v>51</v>
      </c>
      <c r="H6" s="9">
        <v>1</v>
      </c>
      <c r="I6" s="9" t="s">
        <v>51</v>
      </c>
      <c r="J6" s="10">
        <f>SUM(B6:I6)</f>
        <v>5</v>
      </c>
    </row>
    <row r="7" spans="1:10" ht="12.75">
      <c r="A7" s="8" t="s">
        <v>15</v>
      </c>
      <c r="B7" s="9">
        <v>37</v>
      </c>
      <c r="C7" s="9">
        <v>85</v>
      </c>
      <c r="D7" s="9">
        <v>0</v>
      </c>
      <c r="E7" s="9">
        <v>0</v>
      </c>
      <c r="F7" s="9">
        <v>1</v>
      </c>
      <c r="G7" s="9" t="s">
        <v>51</v>
      </c>
      <c r="H7" s="9">
        <v>0</v>
      </c>
      <c r="I7" s="9" t="s">
        <v>51</v>
      </c>
      <c r="J7" s="10">
        <f>SUM(B7:I7)</f>
        <v>123</v>
      </c>
    </row>
    <row r="8" spans="1:10" ht="12.75">
      <c r="A8" s="8" t="s">
        <v>16</v>
      </c>
      <c r="B8" s="9">
        <v>4</v>
      </c>
      <c r="C8" s="9">
        <v>11</v>
      </c>
      <c r="D8" s="9">
        <v>0</v>
      </c>
      <c r="E8" s="9">
        <v>0</v>
      </c>
      <c r="F8" s="9">
        <v>0</v>
      </c>
      <c r="G8" s="9" t="s">
        <v>51</v>
      </c>
      <c r="H8" s="9">
        <v>0</v>
      </c>
      <c r="I8" s="9" t="s">
        <v>51</v>
      </c>
      <c r="J8" s="10">
        <f>SUM(B8:I8)</f>
        <v>15</v>
      </c>
    </row>
    <row r="9" spans="1:10" ht="12.75">
      <c r="A9" s="8" t="s">
        <v>17</v>
      </c>
      <c r="B9" s="9">
        <v>1</v>
      </c>
      <c r="C9" s="9">
        <v>1</v>
      </c>
      <c r="D9" s="9">
        <v>0</v>
      </c>
      <c r="E9" s="9">
        <v>0</v>
      </c>
      <c r="F9" s="9">
        <v>0</v>
      </c>
      <c r="G9" s="9" t="s">
        <v>51</v>
      </c>
      <c r="H9" s="9">
        <v>0</v>
      </c>
      <c r="I9" s="9" t="s">
        <v>51</v>
      </c>
      <c r="J9" s="10">
        <f>SUM(B9:I9)</f>
        <v>2</v>
      </c>
    </row>
    <row r="10" spans="1:10" ht="12.75">
      <c r="A10" s="8" t="s">
        <v>18</v>
      </c>
      <c r="B10" s="9">
        <v>10</v>
      </c>
      <c r="C10" s="9">
        <v>60</v>
      </c>
      <c r="D10" s="9">
        <v>0</v>
      </c>
      <c r="E10" s="9">
        <v>0</v>
      </c>
      <c r="F10" s="9">
        <v>3</v>
      </c>
      <c r="G10" s="9" t="s">
        <v>51</v>
      </c>
      <c r="H10" s="9">
        <v>2</v>
      </c>
      <c r="I10" s="9" t="s">
        <v>51</v>
      </c>
      <c r="J10" s="10">
        <f>SUM(B10:I10)</f>
        <v>75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 t="s">
        <v>51</v>
      </c>
      <c r="H11" s="9">
        <v>0</v>
      </c>
      <c r="I11" s="9" t="s">
        <v>51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32</v>
      </c>
      <c r="C13" s="9">
        <v>126</v>
      </c>
      <c r="D13" s="9">
        <v>0</v>
      </c>
      <c r="E13" s="9">
        <v>0</v>
      </c>
      <c r="F13" s="9">
        <v>21</v>
      </c>
      <c r="G13" s="9">
        <v>1</v>
      </c>
      <c r="H13" s="9">
        <v>1</v>
      </c>
      <c r="I13" s="9" t="s">
        <v>51</v>
      </c>
      <c r="J13" s="10">
        <f>SUM(B13:I13)</f>
        <v>181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1</v>
      </c>
      <c r="C15" s="9">
        <v>2</v>
      </c>
      <c r="D15" s="9">
        <v>0</v>
      </c>
      <c r="E15" s="9">
        <v>0</v>
      </c>
      <c r="F15" s="9">
        <v>0</v>
      </c>
      <c r="G15" s="9" t="s">
        <v>51</v>
      </c>
      <c r="H15" s="9">
        <v>0</v>
      </c>
      <c r="I15" s="9" t="s">
        <v>51</v>
      </c>
      <c r="J15" s="10">
        <f>SUM(B15:I15)</f>
        <v>3</v>
      </c>
    </row>
    <row r="16" spans="1:10" ht="12.75">
      <c r="A16" s="8" t="s">
        <v>24</v>
      </c>
      <c r="B16" s="9">
        <v>2</v>
      </c>
      <c r="C16" s="9">
        <v>3</v>
      </c>
      <c r="D16" s="9">
        <v>0</v>
      </c>
      <c r="E16" s="9">
        <v>0</v>
      </c>
      <c r="F16" s="9">
        <v>0</v>
      </c>
      <c r="G16" s="9" t="s">
        <v>51</v>
      </c>
      <c r="H16" s="9">
        <v>0</v>
      </c>
      <c r="I16" s="9" t="s">
        <v>51</v>
      </c>
      <c r="J16" s="10">
        <f>SUM(B16:I16)</f>
        <v>5</v>
      </c>
    </row>
    <row r="17" spans="1:10" ht="12.75">
      <c r="A17" s="8" t="s">
        <v>25</v>
      </c>
      <c r="B17" s="9">
        <v>29</v>
      </c>
      <c r="C17" s="9">
        <v>53</v>
      </c>
      <c r="D17" s="9">
        <v>0</v>
      </c>
      <c r="E17" s="9">
        <v>0</v>
      </c>
      <c r="F17" s="9">
        <v>11</v>
      </c>
      <c r="G17" s="9" t="s">
        <v>51</v>
      </c>
      <c r="H17" s="9">
        <v>0</v>
      </c>
      <c r="I17" s="9" t="s">
        <v>51</v>
      </c>
      <c r="J17" s="10">
        <f>SUM(B17:I17)</f>
        <v>93</v>
      </c>
    </row>
    <row r="18" spans="1:10" ht="12.75">
      <c r="A18" s="8" t="s">
        <v>26</v>
      </c>
      <c r="B18" s="9">
        <v>3</v>
      </c>
      <c r="C18" s="9">
        <v>4</v>
      </c>
      <c r="D18" s="9">
        <v>0</v>
      </c>
      <c r="E18" s="9">
        <v>0</v>
      </c>
      <c r="F18" s="9">
        <v>0</v>
      </c>
      <c r="G18" s="9" t="s">
        <v>51</v>
      </c>
      <c r="H18" s="9">
        <v>0</v>
      </c>
      <c r="I18" s="9" t="s">
        <v>51</v>
      </c>
      <c r="J18" s="10">
        <f>SUM(B18:I18)</f>
        <v>7</v>
      </c>
    </row>
    <row r="19" spans="1:10" ht="12.75">
      <c r="A19" s="8" t="s">
        <v>27</v>
      </c>
      <c r="B19" s="9">
        <v>4</v>
      </c>
      <c r="C19" s="9">
        <v>8</v>
      </c>
      <c r="D19" s="9">
        <v>0</v>
      </c>
      <c r="E19" s="9">
        <v>0</v>
      </c>
      <c r="F19" s="9">
        <v>0</v>
      </c>
      <c r="G19" s="9" t="s">
        <v>51</v>
      </c>
      <c r="H19" s="9">
        <v>0</v>
      </c>
      <c r="I19" s="9" t="s">
        <v>51</v>
      </c>
      <c r="J19" s="10">
        <f>SUM(B19:I19)</f>
        <v>12</v>
      </c>
    </row>
    <row r="20" spans="1:10" ht="12.75">
      <c r="A20" s="8" t="s">
        <v>28</v>
      </c>
      <c r="B20" s="9">
        <v>28</v>
      </c>
      <c r="C20" s="9">
        <v>53</v>
      </c>
      <c r="D20" s="9">
        <v>0</v>
      </c>
      <c r="E20" s="9">
        <v>0</v>
      </c>
      <c r="F20" s="9">
        <v>8</v>
      </c>
      <c r="G20" s="9" t="s">
        <v>51</v>
      </c>
      <c r="H20" s="9">
        <v>5</v>
      </c>
      <c r="I20" s="9" t="s">
        <v>51</v>
      </c>
      <c r="J20" s="10">
        <f>SUM(B20:I20)</f>
        <v>94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 t="s">
        <v>51</v>
      </c>
      <c r="H21" s="9">
        <v>0</v>
      </c>
      <c r="I21" s="9" t="s">
        <v>51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3</v>
      </c>
      <c r="C23" s="9">
        <v>8</v>
      </c>
      <c r="D23" s="9">
        <v>0</v>
      </c>
      <c r="E23" s="9">
        <v>0</v>
      </c>
      <c r="F23" s="9">
        <v>3</v>
      </c>
      <c r="G23" s="9">
        <v>0</v>
      </c>
      <c r="H23" s="9">
        <v>0</v>
      </c>
      <c r="I23" s="9" t="s">
        <v>51</v>
      </c>
      <c r="J23" s="10">
        <f>SUM(B23:I23)</f>
        <v>14</v>
      </c>
    </row>
    <row r="24" spans="1:10" ht="12.75">
      <c r="A24" s="8" t="s">
        <v>32</v>
      </c>
      <c r="B24" s="9">
        <v>0</v>
      </c>
      <c r="C24" s="9">
        <v>6</v>
      </c>
      <c r="D24" s="9">
        <v>0</v>
      </c>
      <c r="E24" s="9">
        <v>0</v>
      </c>
      <c r="F24" s="9">
        <v>0</v>
      </c>
      <c r="G24" s="9">
        <v>1</v>
      </c>
      <c r="H24" s="9">
        <v>1</v>
      </c>
      <c r="I24" s="9" t="s">
        <v>51</v>
      </c>
      <c r="J24" s="10">
        <f>SUM(B24:I24)</f>
        <v>8</v>
      </c>
    </row>
    <row r="25" spans="1:10" ht="12.75">
      <c r="A25" s="8" t="s">
        <v>33</v>
      </c>
      <c r="B25" s="9">
        <v>64</v>
      </c>
      <c r="C25" s="9">
        <v>179</v>
      </c>
      <c r="D25" s="9">
        <v>0</v>
      </c>
      <c r="E25" s="9">
        <v>0</v>
      </c>
      <c r="F25" s="9">
        <v>9</v>
      </c>
      <c r="G25" s="9">
        <v>1</v>
      </c>
      <c r="H25" s="9">
        <v>2</v>
      </c>
      <c r="I25" s="9" t="s">
        <v>51</v>
      </c>
      <c r="J25" s="10">
        <f>SUM(B25:I25)</f>
        <v>255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 t="s">
        <v>51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4</v>
      </c>
      <c r="D27" s="9">
        <v>0</v>
      </c>
      <c r="E27" s="9">
        <v>0</v>
      </c>
      <c r="F27" s="9">
        <v>1</v>
      </c>
      <c r="G27" s="9">
        <v>0</v>
      </c>
      <c r="H27" s="9">
        <v>0</v>
      </c>
      <c r="I27" s="9" t="s">
        <v>51</v>
      </c>
      <c r="J27" s="10">
        <f>SUM(B27:I27)</f>
        <v>5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 t="s">
        <v>51</v>
      </c>
      <c r="J29" s="10">
        <f>SUM(B29:I29)</f>
        <v>0</v>
      </c>
    </row>
    <row r="30" spans="1:10" ht="12.75">
      <c r="A30" s="8" t="s">
        <v>38</v>
      </c>
      <c r="B30" s="9">
        <v>6</v>
      </c>
      <c r="C30" s="9">
        <v>23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 t="s">
        <v>51</v>
      </c>
      <c r="J30" s="10">
        <f>SUM(B30:I30)</f>
        <v>29</v>
      </c>
    </row>
    <row r="31" spans="1:10" ht="12.75">
      <c r="A31" s="13">
        <v>32</v>
      </c>
      <c r="B31" s="9">
        <v>0</v>
      </c>
      <c r="C31" s="9">
        <v>5</v>
      </c>
      <c r="D31" s="9">
        <v>0</v>
      </c>
      <c r="E31" s="9">
        <v>0</v>
      </c>
      <c r="F31" s="9">
        <v>2</v>
      </c>
      <c r="G31" s="9">
        <v>0</v>
      </c>
      <c r="H31" s="9">
        <v>0</v>
      </c>
      <c r="I31" s="9" t="s">
        <v>51</v>
      </c>
      <c r="J31" s="10">
        <f>SUM(B31:I31)</f>
        <v>7</v>
      </c>
    </row>
    <row r="32" spans="1:10" ht="12.75">
      <c r="A32" s="13">
        <v>33</v>
      </c>
      <c r="B32" s="9">
        <v>2</v>
      </c>
      <c r="C32" s="9">
        <v>12</v>
      </c>
      <c r="D32" s="9">
        <v>0</v>
      </c>
      <c r="E32" s="9">
        <v>0</v>
      </c>
      <c r="F32" s="9">
        <v>1</v>
      </c>
      <c r="G32" s="9">
        <v>0</v>
      </c>
      <c r="H32" s="9">
        <v>1</v>
      </c>
      <c r="I32" s="9" t="s">
        <v>51</v>
      </c>
      <c r="J32" s="10">
        <f>SUM(B32:I32)</f>
        <v>16</v>
      </c>
    </row>
    <row r="33" spans="1:10" ht="12.75">
      <c r="A33" s="13">
        <v>34</v>
      </c>
      <c r="B33" s="9">
        <v>16</v>
      </c>
      <c r="C33" s="9">
        <v>42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 t="s">
        <v>51</v>
      </c>
      <c r="J33" s="10">
        <f>SUM(B33:I33)</f>
        <v>58</v>
      </c>
    </row>
    <row r="34" spans="1:10" ht="12.75">
      <c r="A34" s="13">
        <v>35</v>
      </c>
      <c r="B34" s="9">
        <v>19</v>
      </c>
      <c r="C34" s="9">
        <v>65</v>
      </c>
      <c r="D34" s="9">
        <v>0</v>
      </c>
      <c r="E34" s="9">
        <v>0</v>
      </c>
      <c r="F34" s="9">
        <v>3</v>
      </c>
      <c r="G34" s="9">
        <v>1</v>
      </c>
      <c r="H34" s="9">
        <v>2</v>
      </c>
      <c r="I34" s="9" t="s">
        <v>51</v>
      </c>
      <c r="J34" s="10">
        <f>SUM(B34:I34)</f>
        <v>90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3</v>
      </c>
      <c r="C36" s="9">
        <v>3</v>
      </c>
      <c r="D36" s="9">
        <v>0</v>
      </c>
      <c r="E36" s="9">
        <v>0</v>
      </c>
      <c r="F36" s="9">
        <v>0</v>
      </c>
      <c r="G36" s="9" t="s">
        <v>51</v>
      </c>
      <c r="H36" s="9" t="s">
        <v>51</v>
      </c>
      <c r="I36" s="9" t="s">
        <v>51</v>
      </c>
      <c r="J36" s="10">
        <f>SUM(B36:I36)</f>
        <v>6</v>
      </c>
    </row>
    <row r="37" spans="1:10" ht="12.75">
      <c r="A37" s="13">
        <v>51</v>
      </c>
      <c r="B37" s="9">
        <v>0</v>
      </c>
      <c r="C37" s="9">
        <v>2</v>
      </c>
      <c r="D37" s="9">
        <v>0</v>
      </c>
      <c r="E37" s="9">
        <v>0</v>
      </c>
      <c r="F37" s="9">
        <v>1</v>
      </c>
      <c r="G37" s="9" t="s">
        <v>51</v>
      </c>
      <c r="H37" s="9" t="s">
        <v>51</v>
      </c>
      <c r="I37" s="9" t="s">
        <v>51</v>
      </c>
      <c r="J37" s="10">
        <f>SUM(B37:I37)</f>
        <v>3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 t="s">
        <v>51</v>
      </c>
      <c r="C39" s="9">
        <v>3</v>
      </c>
      <c r="D39" s="9">
        <v>0</v>
      </c>
      <c r="E39" s="9">
        <v>0</v>
      </c>
      <c r="F39" s="9" t="s">
        <v>51</v>
      </c>
      <c r="G39" s="9" t="s">
        <v>51</v>
      </c>
      <c r="H39" s="9" t="s">
        <v>51</v>
      </c>
      <c r="I39" s="9" t="s">
        <v>51</v>
      </c>
      <c r="J39" s="10">
        <f>SUM(B39:I39)</f>
        <v>3</v>
      </c>
    </row>
    <row r="40" spans="1:10" ht="12.75">
      <c r="A40" s="13">
        <v>61</v>
      </c>
      <c r="B40" s="9" t="s">
        <v>51</v>
      </c>
      <c r="C40" s="9">
        <v>0</v>
      </c>
      <c r="D40" s="9">
        <v>0</v>
      </c>
      <c r="E40" s="9">
        <v>0</v>
      </c>
      <c r="F40" s="9" t="s">
        <v>51</v>
      </c>
      <c r="G40" s="9" t="s">
        <v>51</v>
      </c>
      <c r="H40" s="9" t="s">
        <v>51</v>
      </c>
      <c r="I40" s="9" t="s">
        <v>51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270</v>
      </c>
      <c r="C41" s="14">
        <f>SUM(C5:C40)</f>
        <v>771</v>
      </c>
      <c r="D41" s="14">
        <f>SUM(D5:D40)</f>
        <v>0</v>
      </c>
      <c r="E41" s="14">
        <f>SUM(E5:E40)</f>
        <v>0</v>
      </c>
      <c r="F41" s="14">
        <f>SUM(F5:F40)</f>
        <v>65</v>
      </c>
      <c r="G41" s="14">
        <f>SUM(G5:G40)</f>
        <v>4</v>
      </c>
      <c r="H41" s="14">
        <f>SUM(H5:H40)</f>
        <v>16</v>
      </c>
      <c r="I41" s="14">
        <f>SUM(I5:I40)</f>
        <v>0</v>
      </c>
      <c r="J41" s="14">
        <f>SUM(J5:J40)</f>
        <v>1126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58</v>
      </c>
      <c r="C43" s="10">
        <f>SUM(C5:C11)</f>
        <v>170</v>
      </c>
      <c r="D43" s="10">
        <f>SUM(D5:D11)</f>
        <v>0</v>
      </c>
      <c r="E43" s="10">
        <f>SUM(E5:E11)</f>
        <v>0</v>
      </c>
      <c r="F43" s="10">
        <f>SUM(F5:F11)</f>
        <v>5</v>
      </c>
      <c r="G43" s="10">
        <f>SUM(G5:G11)</f>
        <v>0</v>
      </c>
      <c r="H43" s="10">
        <f>SUM(H5:H11)</f>
        <v>4</v>
      </c>
      <c r="I43" s="10">
        <f>SUM(I5:I11)</f>
        <v>0</v>
      </c>
      <c r="J43" s="10">
        <f>SUM(J5:J11)</f>
        <v>237</v>
      </c>
    </row>
    <row r="44" spans="1:10" ht="12.75">
      <c r="A44" s="16" t="s">
        <v>43</v>
      </c>
      <c r="B44" s="22">
        <f>B13</f>
        <v>32</v>
      </c>
      <c r="C44" s="22">
        <f>C13</f>
        <v>126</v>
      </c>
      <c r="D44" s="22">
        <f>D13</f>
        <v>0</v>
      </c>
      <c r="E44" s="22">
        <f>E13</f>
        <v>0</v>
      </c>
      <c r="F44" s="22">
        <f>F13</f>
        <v>21</v>
      </c>
      <c r="G44" s="22">
        <f>G13</f>
        <v>1</v>
      </c>
      <c r="H44" s="22">
        <f>H13</f>
        <v>1</v>
      </c>
      <c r="I44" s="22" t="str">
        <f>I13</f>
        <v>0</v>
      </c>
      <c r="J44" s="10">
        <f>J13</f>
        <v>181</v>
      </c>
    </row>
    <row r="45" spans="1:10" ht="12.75">
      <c r="A45" s="16" t="s">
        <v>44</v>
      </c>
      <c r="B45" s="10">
        <f>SUM(B15:B21)</f>
        <v>67</v>
      </c>
      <c r="C45" s="10">
        <f>SUM(C15:C21)</f>
        <v>123</v>
      </c>
      <c r="D45" s="10">
        <f>SUM(D15:D21)</f>
        <v>0</v>
      </c>
      <c r="E45" s="10">
        <f>SUM(E15:E21)</f>
        <v>0</v>
      </c>
      <c r="F45" s="10">
        <f>SUM(F15:F21)</f>
        <v>19</v>
      </c>
      <c r="G45" s="10">
        <f>SUM(G15:G21)</f>
        <v>0</v>
      </c>
      <c r="H45" s="10">
        <f>SUM(H15:H21)</f>
        <v>5</v>
      </c>
      <c r="I45" s="10">
        <f>SUM(I15:I21)</f>
        <v>0</v>
      </c>
      <c r="J45" s="10">
        <f>SUM(J15:J21)</f>
        <v>214</v>
      </c>
    </row>
    <row r="46" spans="1:10" ht="12.75">
      <c r="A46" s="16" t="s">
        <v>45</v>
      </c>
      <c r="B46" s="10">
        <f>SUM(B23:B27)</f>
        <v>67</v>
      </c>
      <c r="C46" s="10">
        <f>SUM(C23:C27)</f>
        <v>197</v>
      </c>
      <c r="D46" s="10">
        <f>SUM(D23:D27)</f>
        <v>0</v>
      </c>
      <c r="E46" s="10">
        <f>SUM(E23:E27)</f>
        <v>0</v>
      </c>
      <c r="F46" s="10">
        <f>SUM(F23:F27)</f>
        <v>13</v>
      </c>
      <c r="G46" s="10">
        <f>SUM(G23:G27)</f>
        <v>2</v>
      </c>
      <c r="H46" s="10">
        <f>SUM(H23:H27)</f>
        <v>3</v>
      </c>
      <c r="I46" s="10">
        <f>SUM(I23:I27)</f>
        <v>0</v>
      </c>
      <c r="J46" s="10">
        <f>SUM(J23:J27)</f>
        <v>282</v>
      </c>
    </row>
    <row r="47" spans="1:10" ht="12.75">
      <c r="A47" s="16" t="s">
        <v>46</v>
      </c>
      <c r="B47" s="10">
        <f>SUM(B29:B34)</f>
        <v>43</v>
      </c>
      <c r="C47" s="10">
        <f>SUM(C29:C34)</f>
        <v>147</v>
      </c>
      <c r="D47" s="10">
        <f>SUM(D29:D34)</f>
        <v>0</v>
      </c>
      <c r="E47" s="10">
        <f>SUM(E29:E34)</f>
        <v>0</v>
      </c>
      <c r="F47" s="10">
        <f>SUM(F29:F34)</f>
        <v>6</v>
      </c>
      <c r="G47" s="10">
        <f>SUM(G29:G34)</f>
        <v>1</v>
      </c>
      <c r="H47" s="10">
        <f>SUM(H29:H34)</f>
        <v>3</v>
      </c>
      <c r="I47" s="10">
        <f>SUM(I29:I34)</f>
        <v>0</v>
      </c>
      <c r="J47" s="10">
        <f>SUM(J29:J34)</f>
        <v>200</v>
      </c>
    </row>
    <row r="48" spans="1:10" ht="12.75">
      <c r="A48" s="16" t="s">
        <v>47</v>
      </c>
      <c r="B48" s="10">
        <f>SUM(B36:B37)</f>
        <v>3</v>
      </c>
      <c r="C48" s="10">
        <f>SUM(C36:C37)</f>
        <v>5</v>
      </c>
      <c r="D48" s="10">
        <f>SUM(D36:D37)</f>
        <v>0</v>
      </c>
      <c r="E48" s="10">
        <f>SUM(E36:E37)</f>
        <v>0</v>
      </c>
      <c r="F48" s="10">
        <f>SUM(F36:F37)</f>
        <v>1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9</v>
      </c>
    </row>
    <row r="49" spans="1:10" ht="12.75">
      <c r="A49" s="16" t="s">
        <v>52</v>
      </c>
      <c r="B49" s="10">
        <f>SUM(B39:B40)</f>
        <v>0</v>
      </c>
      <c r="C49" s="10">
        <f>SUM(C39:C40)</f>
        <v>3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3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90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22</v>
      </c>
      <c r="J5" s="10">
        <f>SUM(B5:I5)</f>
        <v>22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8</v>
      </c>
      <c r="J6" s="10">
        <f>SUM(B6:I6)</f>
        <v>8</v>
      </c>
    </row>
    <row r="7" spans="1:10" ht="12.75">
      <c r="A7" s="8" t="s">
        <v>15</v>
      </c>
      <c r="B7" s="9">
        <v>1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34</v>
      </c>
      <c r="J7" s="10">
        <f>SUM(B7:I7)</f>
        <v>35</v>
      </c>
    </row>
    <row r="8" spans="1:10" ht="12.75">
      <c r="A8" s="8" t="s">
        <v>16</v>
      </c>
      <c r="B8" s="9">
        <v>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5</v>
      </c>
      <c r="J8" s="10">
        <f>SUM(B8:I8)</f>
        <v>6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2</v>
      </c>
      <c r="J9" s="10">
        <f>SUM(B9:I9)</f>
        <v>2</v>
      </c>
    </row>
    <row r="10" spans="1:10" ht="12.75">
      <c r="A10" s="8" t="s">
        <v>18</v>
      </c>
      <c r="B10" s="9">
        <v>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56</v>
      </c>
      <c r="J10" s="10">
        <f>SUM(B10:I10)</f>
        <v>57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89</v>
      </c>
      <c r="J13" s="10">
        <f>SUM(B13:I13)</f>
        <v>92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>SUM(B15:I15)</f>
        <v>1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6</v>
      </c>
      <c r="J16" s="10">
        <f>SUM(B16:I16)</f>
        <v>6</v>
      </c>
    </row>
    <row r="17" spans="1:10" ht="12.75">
      <c r="A17" s="8" t="s">
        <v>25</v>
      </c>
      <c r="B17" s="9">
        <v>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11</v>
      </c>
      <c r="J17" s="10">
        <f>SUM(B17:I17)</f>
        <v>12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2</v>
      </c>
      <c r="J18" s="10">
        <f>SUM(B18:I18)</f>
        <v>2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4</v>
      </c>
      <c r="J19" s="10">
        <f>SUM(B19:I19)</f>
        <v>4</v>
      </c>
    </row>
    <row r="20" spans="1:10" ht="12.75">
      <c r="A20" s="8" t="s">
        <v>28</v>
      </c>
      <c r="B20" s="9">
        <v>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30</v>
      </c>
      <c r="J20" s="10">
        <f>SUM(B20:I20)</f>
        <v>31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11</v>
      </c>
      <c r="J23" s="10">
        <f>SUM(B23:I23)</f>
        <v>12</v>
      </c>
    </row>
    <row r="24" spans="1:10" ht="12.75">
      <c r="A24" s="8" t="s">
        <v>32</v>
      </c>
      <c r="B24" s="9">
        <v>1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4</v>
      </c>
      <c r="J24" s="10">
        <f>SUM(B24:I24)</f>
        <v>5</v>
      </c>
    </row>
    <row r="25" spans="1:10" ht="12.75">
      <c r="A25" s="8" t="s">
        <v>33</v>
      </c>
      <c r="B25" s="9">
        <v>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47</v>
      </c>
      <c r="J25" s="10">
        <f>SUM(B25:I25)</f>
        <v>50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1</v>
      </c>
      <c r="J27" s="10">
        <f>SUM(B27:I27)</f>
        <v>1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2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5</v>
      </c>
      <c r="J30" s="10">
        <f>SUM(B30:I30)</f>
        <v>7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</v>
      </c>
      <c r="J31" s="10">
        <f>SUM(B31:I31)</f>
        <v>1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4</v>
      </c>
      <c r="J32" s="10">
        <f>SUM(B32:I32)</f>
        <v>4</v>
      </c>
    </row>
    <row r="33" spans="1:10" ht="12.75">
      <c r="A33" s="13">
        <v>34</v>
      </c>
      <c r="B33" s="9">
        <v>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6</v>
      </c>
      <c r="J33" s="10">
        <f>SUM(B33:I33)</f>
        <v>7</v>
      </c>
    </row>
    <row r="34" spans="1:10" ht="12.75">
      <c r="A34" s="13">
        <v>35</v>
      </c>
      <c r="B34" s="9">
        <v>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13</v>
      </c>
      <c r="J34" s="10">
        <f>SUM(B34:I34)</f>
        <v>14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 t="s">
        <v>51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2</v>
      </c>
      <c r="J36" s="10">
        <f>SUM(B36:I36)</f>
        <v>2</v>
      </c>
    </row>
    <row r="37" spans="1:10" ht="12.75">
      <c r="A37" s="13">
        <v>51</v>
      </c>
      <c r="B37" s="9" t="s">
        <v>51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2</v>
      </c>
      <c r="J37" s="10">
        <f>SUM(B37:I37)</f>
        <v>2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 t="s">
        <v>51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 t="s">
        <v>51</v>
      </c>
      <c r="J39" s="10">
        <f>SUM(B39:I39)</f>
        <v>0</v>
      </c>
    </row>
    <row r="40" spans="1:10" ht="12.75">
      <c r="A40" s="13">
        <v>61</v>
      </c>
      <c r="B40" s="9" t="s">
        <v>51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 t="s">
        <v>51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18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0</v>
      </c>
      <c r="I41" s="14">
        <f>SUM(I5:I40)</f>
        <v>365</v>
      </c>
      <c r="J41" s="14">
        <f>SUM(J5:J40)</f>
        <v>383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3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0</v>
      </c>
      <c r="I43" s="10">
        <f>SUM(I5:I11)</f>
        <v>127</v>
      </c>
      <c r="J43" s="10">
        <f>SUM(J5:J11)</f>
        <v>130</v>
      </c>
    </row>
    <row r="44" spans="1:10" ht="12.75">
      <c r="A44" s="16" t="s">
        <v>43</v>
      </c>
      <c r="B44" s="22">
        <f>B13</f>
        <v>3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0</v>
      </c>
      <c r="H44" s="22">
        <f>H13</f>
        <v>0</v>
      </c>
      <c r="I44" s="22">
        <f>I13</f>
        <v>89</v>
      </c>
      <c r="J44" s="10">
        <f>J13</f>
        <v>92</v>
      </c>
    </row>
    <row r="45" spans="1:10" ht="12.75">
      <c r="A45" s="16" t="s">
        <v>44</v>
      </c>
      <c r="B45" s="10">
        <f>SUM(B15:B21)</f>
        <v>3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0</v>
      </c>
      <c r="I45" s="10">
        <f>SUM(I15:I21)</f>
        <v>53</v>
      </c>
      <c r="J45" s="10">
        <f>SUM(J15:J21)</f>
        <v>56</v>
      </c>
    </row>
    <row r="46" spans="1:10" ht="12.75">
      <c r="A46" s="16" t="s">
        <v>45</v>
      </c>
      <c r="B46" s="10">
        <f>SUM(B23:B27)</f>
        <v>5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0</v>
      </c>
      <c r="I46" s="10">
        <f>SUM(I23:I27)</f>
        <v>63</v>
      </c>
      <c r="J46" s="10">
        <f>SUM(J23:J27)</f>
        <v>68</v>
      </c>
    </row>
    <row r="47" spans="1:10" ht="12.75">
      <c r="A47" s="16" t="s">
        <v>46</v>
      </c>
      <c r="B47" s="10">
        <f>SUM(B29:B34)</f>
        <v>4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0</v>
      </c>
      <c r="I47" s="10">
        <f>SUM(I29:I34)</f>
        <v>29</v>
      </c>
      <c r="J47" s="10">
        <f>SUM(J29:J34)</f>
        <v>33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0</v>
      </c>
      <c r="I48" s="10">
        <f>SUM(I36:I37)</f>
        <v>4</v>
      </c>
      <c r="J48" s="10">
        <f>SUM(J36:J37)</f>
        <v>4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0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91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0">
        <f>SUM(B5:I5)</f>
        <v>0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55</v>
      </c>
      <c r="G6" s="9">
        <v>0</v>
      </c>
      <c r="H6" s="9">
        <v>0</v>
      </c>
      <c r="I6" s="9">
        <v>0</v>
      </c>
      <c r="J6" s="10">
        <f>SUM(B6:I6)</f>
        <v>55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48</v>
      </c>
      <c r="G7" s="9">
        <v>0</v>
      </c>
      <c r="H7" s="9">
        <v>0</v>
      </c>
      <c r="I7" s="9">
        <v>0</v>
      </c>
      <c r="J7" s="10">
        <f>SUM(B7:I7)</f>
        <v>48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3</v>
      </c>
      <c r="G8" s="9">
        <v>0</v>
      </c>
      <c r="H8" s="9">
        <v>0</v>
      </c>
      <c r="I8" s="9">
        <v>0</v>
      </c>
      <c r="J8" s="10">
        <f>SUM(B8:I8)</f>
        <v>3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</row>
    <row r="10" spans="1:10" ht="12.75">
      <c r="A10" s="8" t="s">
        <v>18</v>
      </c>
      <c r="B10" s="9">
        <v>2</v>
      </c>
      <c r="C10" s="9">
        <v>0</v>
      </c>
      <c r="D10" s="9">
        <v>0</v>
      </c>
      <c r="E10" s="9">
        <v>0</v>
      </c>
      <c r="F10" s="9">
        <v>223</v>
      </c>
      <c r="G10" s="9">
        <v>0</v>
      </c>
      <c r="H10" s="9">
        <v>0</v>
      </c>
      <c r="I10" s="9">
        <v>0</v>
      </c>
      <c r="J10" s="10">
        <f>SUM(B10:I10)</f>
        <v>225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1</v>
      </c>
      <c r="C13" s="9" t="s">
        <v>51</v>
      </c>
      <c r="D13" s="9">
        <v>0</v>
      </c>
      <c r="E13" s="9">
        <v>0</v>
      </c>
      <c r="F13" s="9">
        <v>846</v>
      </c>
      <c r="G13" s="9">
        <v>0</v>
      </c>
      <c r="H13" s="9">
        <v>0</v>
      </c>
      <c r="I13" s="9">
        <v>0</v>
      </c>
      <c r="J13" s="10">
        <f>SUM(B13:I13)</f>
        <v>847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85</v>
      </c>
      <c r="G16" s="9">
        <v>0</v>
      </c>
      <c r="H16" s="9">
        <v>0</v>
      </c>
      <c r="I16" s="9">
        <v>0</v>
      </c>
      <c r="J16" s="10">
        <f>SUM(B16:I16)</f>
        <v>85</v>
      </c>
    </row>
    <row r="17" spans="1:10" ht="12.75">
      <c r="A17" s="8" t="s">
        <v>25</v>
      </c>
      <c r="B17" s="9">
        <v>1</v>
      </c>
      <c r="C17" s="9">
        <v>0</v>
      </c>
      <c r="D17" s="9">
        <v>0</v>
      </c>
      <c r="E17" s="9">
        <v>0</v>
      </c>
      <c r="F17" s="9">
        <v>50</v>
      </c>
      <c r="G17" s="9">
        <v>0</v>
      </c>
      <c r="H17" s="9">
        <v>0</v>
      </c>
      <c r="I17" s="9">
        <v>0</v>
      </c>
      <c r="J17" s="10">
        <f>SUM(B17:I17)</f>
        <v>51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62</v>
      </c>
      <c r="G18" s="9">
        <v>0</v>
      </c>
      <c r="H18" s="9">
        <v>0</v>
      </c>
      <c r="I18" s="9">
        <v>0</v>
      </c>
      <c r="J18" s="10">
        <f>SUM(B18:I18)</f>
        <v>62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18</v>
      </c>
      <c r="G19" s="9">
        <v>0</v>
      </c>
      <c r="H19" s="9">
        <v>0</v>
      </c>
      <c r="I19" s="9">
        <v>0</v>
      </c>
      <c r="J19" s="10">
        <f>SUM(B19:I19)</f>
        <v>18</v>
      </c>
    </row>
    <row r="20" spans="1:10" ht="12.75">
      <c r="A20" s="8" t="s">
        <v>28</v>
      </c>
      <c r="B20" s="9">
        <v>1</v>
      </c>
      <c r="C20" s="9">
        <v>0</v>
      </c>
      <c r="D20" s="9">
        <v>0</v>
      </c>
      <c r="E20" s="9">
        <v>0</v>
      </c>
      <c r="F20" s="9">
        <v>264</v>
      </c>
      <c r="G20" s="9">
        <v>0</v>
      </c>
      <c r="H20" s="9">
        <v>0</v>
      </c>
      <c r="I20" s="9">
        <v>0</v>
      </c>
      <c r="J20" s="10">
        <f>SUM(B20:I20)</f>
        <v>265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294</v>
      </c>
      <c r="G23" s="9">
        <v>0</v>
      </c>
      <c r="H23" s="9">
        <v>0</v>
      </c>
      <c r="I23" s="9">
        <v>0</v>
      </c>
      <c r="J23" s="10">
        <f>SUM(B23:I23)</f>
        <v>294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77</v>
      </c>
      <c r="G24" s="9">
        <v>0</v>
      </c>
      <c r="H24" s="9">
        <v>0</v>
      </c>
      <c r="I24" s="9">
        <v>0</v>
      </c>
      <c r="J24" s="10">
        <f>SUM(B24:I24)</f>
        <v>77</v>
      </c>
    </row>
    <row r="25" spans="1:10" ht="12.75">
      <c r="A25" s="8" t="s">
        <v>33</v>
      </c>
      <c r="B25" s="9">
        <v>1</v>
      </c>
      <c r="C25" s="9">
        <v>1</v>
      </c>
      <c r="D25" s="9">
        <v>0</v>
      </c>
      <c r="E25" s="9">
        <v>0</v>
      </c>
      <c r="F25" s="9">
        <v>685</v>
      </c>
      <c r="G25" s="9">
        <v>0</v>
      </c>
      <c r="H25" s="9">
        <v>0</v>
      </c>
      <c r="I25" s="9">
        <v>0</v>
      </c>
      <c r="J25" s="10">
        <f>SUM(B25:I25)</f>
        <v>687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10">
        <f>SUM(B27:I27)</f>
        <v>0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1</v>
      </c>
      <c r="G29" s="9">
        <v>0</v>
      </c>
      <c r="H29" s="9">
        <v>0</v>
      </c>
      <c r="I29" s="9">
        <v>0</v>
      </c>
      <c r="J29" s="10">
        <f>SUM(B29:I29)</f>
        <v>1</v>
      </c>
    </row>
    <row r="30" spans="1:10" ht="12.75">
      <c r="A30" s="8" t="s">
        <v>38</v>
      </c>
      <c r="B30" s="9">
        <v>1</v>
      </c>
      <c r="C30" s="9">
        <v>0</v>
      </c>
      <c r="D30" s="9">
        <v>0</v>
      </c>
      <c r="E30" s="9">
        <v>0</v>
      </c>
      <c r="F30" s="9">
        <v>85</v>
      </c>
      <c r="G30" s="9">
        <v>0</v>
      </c>
      <c r="H30" s="9">
        <v>0</v>
      </c>
      <c r="I30" s="9">
        <v>0</v>
      </c>
      <c r="J30" s="10">
        <f>SUM(B30:I30)</f>
        <v>86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37</v>
      </c>
      <c r="G31" s="9">
        <v>0</v>
      </c>
      <c r="H31" s="9">
        <v>0</v>
      </c>
      <c r="I31" s="9">
        <v>0</v>
      </c>
      <c r="J31" s="10">
        <f>SUM(B31:I31)</f>
        <v>37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45</v>
      </c>
      <c r="G32" s="9">
        <v>0</v>
      </c>
      <c r="H32" s="9">
        <v>0</v>
      </c>
      <c r="I32" s="9">
        <v>0</v>
      </c>
      <c r="J32" s="10">
        <f>SUM(B32:I32)</f>
        <v>45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3</v>
      </c>
      <c r="G33" s="9">
        <v>0</v>
      </c>
      <c r="H33" s="9">
        <v>0</v>
      </c>
      <c r="I33" s="9">
        <v>0</v>
      </c>
      <c r="J33" s="10">
        <f>SUM(B33:I33)</f>
        <v>3</v>
      </c>
    </row>
    <row r="34" spans="1:10" ht="12.75">
      <c r="A34" s="13">
        <v>35</v>
      </c>
      <c r="B34" s="9">
        <v>0</v>
      </c>
      <c r="C34" s="9">
        <v>0</v>
      </c>
      <c r="D34" s="9">
        <v>0</v>
      </c>
      <c r="E34" s="9">
        <v>0</v>
      </c>
      <c r="F34" s="9">
        <v>24</v>
      </c>
      <c r="G34" s="9">
        <v>0</v>
      </c>
      <c r="H34" s="9">
        <v>0</v>
      </c>
      <c r="I34" s="9">
        <v>0</v>
      </c>
      <c r="J34" s="10">
        <f>SUM(B34:I34)</f>
        <v>24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 t="s">
        <v>51</v>
      </c>
      <c r="C36" s="9" t="s">
        <v>51</v>
      </c>
      <c r="D36" s="9">
        <v>0</v>
      </c>
      <c r="E36" s="9">
        <v>0</v>
      </c>
      <c r="F36" s="9">
        <v>5</v>
      </c>
      <c r="G36" s="9">
        <v>0</v>
      </c>
      <c r="H36" s="9">
        <v>0</v>
      </c>
      <c r="I36" s="9">
        <v>0</v>
      </c>
      <c r="J36" s="10">
        <f>SUM(B36:I36)</f>
        <v>5</v>
      </c>
    </row>
    <row r="37" spans="1:10" ht="12.75">
      <c r="A37" s="13">
        <v>51</v>
      </c>
      <c r="B37" s="9" t="s">
        <v>51</v>
      </c>
      <c r="C37" s="9" t="s">
        <v>51</v>
      </c>
      <c r="D37" s="9">
        <v>0</v>
      </c>
      <c r="E37" s="9">
        <v>0</v>
      </c>
      <c r="F37" s="9">
        <v>21</v>
      </c>
      <c r="G37" s="9">
        <v>0</v>
      </c>
      <c r="H37" s="9">
        <v>0</v>
      </c>
      <c r="I37" s="9">
        <v>0</v>
      </c>
      <c r="J37" s="10">
        <f>SUM(B37:I37)</f>
        <v>21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 t="s">
        <v>51</v>
      </c>
      <c r="C39" s="9" t="s">
        <v>51</v>
      </c>
      <c r="D39" s="9">
        <v>0</v>
      </c>
      <c r="E39" s="9">
        <v>0</v>
      </c>
      <c r="F39" s="9" t="s">
        <v>51</v>
      </c>
      <c r="G39" s="9">
        <v>0</v>
      </c>
      <c r="H39" s="9">
        <v>0</v>
      </c>
      <c r="I39" s="9">
        <v>0</v>
      </c>
      <c r="J39" s="10">
        <f>SUM(B39:I39)</f>
        <v>0</v>
      </c>
    </row>
    <row r="40" spans="1:10" ht="12.75">
      <c r="A40" s="13">
        <v>61</v>
      </c>
      <c r="B40" s="9" t="s">
        <v>51</v>
      </c>
      <c r="C40" s="9" t="s">
        <v>51</v>
      </c>
      <c r="D40" s="9">
        <v>0</v>
      </c>
      <c r="E40" s="9">
        <v>0</v>
      </c>
      <c r="F40" s="9" t="s">
        <v>51</v>
      </c>
      <c r="G40" s="9">
        <v>0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7</v>
      </c>
      <c r="C41" s="14">
        <f>SUM(C5:C40)</f>
        <v>1</v>
      </c>
      <c r="D41" s="14">
        <f>SUM(D5:D40)</f>
        <v>0</v>
      </c>
      <c r="E41" s="14">
        <f>SUM(E5:E40)</f>
        <v>0</v>
      </c>
      <c r="F41" s="14">
        <f>SUM(F5:F40)</f>
        <v>2931</v>
      </c>
      <c r="G41" s="14">
        <f>SUM(G5:G40)</f>
        <v>0</v>
      </c>
      <c r="H41" s="14">
        <f>SUM(H5:H40)</f>
        <v>0</v>
      </c>
      <c r="I41" s="14">
        <f>SUM(I5:I40)</f>
        <v>0</v>
      </c>
      <c r="J41" s="14">
        <f>SUM(J5:J40)</f>
        <v>2939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2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329</v>
      </c>
      <c r="G43" s="10">
        <f>SUM(G5:G11)</f>
        <v>0</v>
      </c>
      <c r="H43" s="10">
        <f>SUM(H5:H11)</f>
        <v>0</v>
      </c>
      <c r="I43" s="10">
        <f>SUM(I5:I11)</f>
        <v>0</v>
      </c>
      <c r="J43" s="10">
        <f>SUM(J5:J11)</f>
        <v>331</v>
      </c>
    </row>
    <row r="44" spans="1:10" ht="12.75">
      <c r="A44" s="16" t="s">
        <v>43</v>
      </c>
      <c r="B44" s="22">
        <f>B13</f>
        <v>1</v>
      </c>
      <c r="C44" s="22" t="str">
        <f>C13</f>
        <v>0</v>
      </c>
      <c r="D44" s="22">
        <f>D13</f>
        <v>0</v>
      </c>
      <c r="E44" s="22">
        <f>E13</f>
        <v>0</v>
      </c>
      <c r="F44" s="22">
        <f>F13</f>
        <v>846</v>
      </c>
      <c r="G44" s="22">
        <f>G13</f>
        <v>0</v>
      </c>
      <c r="H44" s="22">
        <f>H13</f>
        <v>0</v>
      </c>
      <c r="I44" s="22">
        <f>I13</f>
        <v>0</v>
      </c>
      <c r="J44" s="10">
        <f>J13</f>
        <v>847</v>
      </c>
    </row>
    <row r="45" spans="1:10" ht="12.75">
      <c r="A45" s="16" t="s">
        <v>44</v>
      </c>
      <c r="B45" s="10">
        <f>SUM(B15:B21)</f>
        <v>2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479</v>
      </c>
      <c r="G45" s="10">
        <f>SUM(G15:G21)</f>
        <v>0</v>
      </c>
      <c r="H45" s="10">
        <f>SUM(H15:H21)</f>
        <v>0</v>
      </c>
      <c r="I45" s="10">
        <f>SUM(I15:I21)</f>
        <v>0</v>
      </c>
      <c r="J45" s="10">
        <f>SUM(J15:J21)</f>
        <v>481</v>
      </c>
    </row>
    <row r="46" spans="1:10" ht="12.75">
      <c r="A46" s="16" t="s">
        <v>45</v>
      </c>
      <c r="B46" s="10">
        <f>SUM(B23:B27)</f>
        <v>1</v>
      </c>
      <c r="C46" s="10">
        <f>SUM(C23:C27)</f>
        <v>1</v>
      </c>
      <c r="D46" s="10">
        <f>SUM(D23:D27)</f>
        <v>0</v>
      </c>
      <c r="E46" s="10">
        <f>SUM(E23:E27)</f>
        <v>0</v>
      </c>
      <c r="F46" s="10">
        <f>SUM(F23:F27)</f>
        <v>1056</v>
      </c>
      <c r="G46" s="10">
        <f>SUM(G23:G27)</f>
        <v>0</v>
      </c>
      <c r="H46" s="10">
        <f>SUM(H23:H27)</f>
        <v>0</v>
      </c>
      <c r="I46" s="10">
        <f>SUM(I23:I27)</f>
        <v>0</v>
      </c>
      <c r="J46" s="10">
        <f>SUM(J23:J27)</f>
        <v>1058</v>
      </c>
    </row>
    <row r="47" spans="1:10" ht="12.75">
      <c r="A47" s="16" t="s">
        <v>46</v>
      </c>
      <c r="B47" s="10">
        <f>SUM(B29:B34)</f>
        <v>1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195</v>
      </c>
      <c r="G47" s="10">
        <f>SUM(G29:G34)</f>
        <v>0</v>
      </c>
      <c r="H47" s="10">
        <f>SUM(H29:H34)</f>
        <v>0</v>
      </c>
      <c r="I47" s="10">
        <f>SUM(I29:I34)</f>
        <v>0</v>
      </c>
      <c r="J47" s="10">
        <f>SUM(J29:J34)</f>
        <v>196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26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26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0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92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0">
        <f>SUM(B5:I5)</f>
        <v>0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0">
        <f>SUM(B6:I6)</f>
        <v>0</v>
      </c>
    </row>
    <row r="7" spans="1:10" ht="12.75">
      <c r="A7" s="8" t="s">
        <v>15</v>
      </c>
      <c r="B7" s="9">
        <v>0</v>
      </c>
      <c r="C7" s="9">
        <v>2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0">
        <f>SUM(B7:I7)</f>
        <v>2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0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</row>
    <row r="10" spans="1:10" ht="12.75">
      <c r="A10" s="8" t="s">
        <v>18</v>
      </c>
      <c r="B10" s="9">
        <v>0</v>
      </c>
      <c r="C10" s="9">
        <v>1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0">
        <f>SUM(B10:I10)</f>
        <v>1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6</v>
      </c>
      <c r="C13" s="9">
        <v>44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0">
        <f>SUM(B13:I13)</f>
        <v>50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0">
        <f>SUM(B16:I16)</f>
        <v>0</v>
      </c>
    </row>
    <row r="17" spans="1:10" ht="12.75">
      <c r="A17" s="8" t="s">
        <v>25</v>
      </c>
      <c r="B17" s="9">
        <v>0</v>
      </c>
      <c r="C17" s="9">
        <v>2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0">
        <f>SUM(B17:I17)</f>
        <v>2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10">
        <f>SUM(B18:I18)</f>
        <v>0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10">
        <f>SUM(B19:I19)</f>
        <v>0</v>
      </c>
    </row>
    <row r="20" spans="1:10" ht="12.75">
      <c r="A20" s="8" t="s">
        <v>28</v>
      </c>
      <c r="B20" s="9">
        <v>0</v>
      </c>
      <c r="C20" s="9">
        <v>2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10">
        <f>SUM(B20:I20)</f>
        <v>2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10">
        <f>SUM(B23:I23)</f>
        <v>0</v>
      </c>
    </row>
    <row r="24" spans="1:10" ht="12.75">
      <c r="A24" s="8" t="s">
        <v>32</v>
      </c>
      <c r="B24" s="9">
        <v>0</v>
      </c>
      <c r="C24" s="9">
        <v>3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10">
        <f>SUM(B24:I24)</f>
        <v>3</v>
      </c>
    </row>
    <row r="25" spans="1:10" ht="12.75">
      <c r="A25" s="8" t="s">
        <v>33</v>
      </c>
      <c r="B25" s="9">
        <v>2</v>
      </c>
      <c r="C25" s="9">
        <v>2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10">
        <f>SUM(B25:I25)</f>
        <v>4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1</v>
      </c>
      <c r="C27" s="9">
        <v>2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10">
        <f>SUM(B27:I27)</f>
        <v>3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2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10">
        <f>SUM(B30:I30)</f>
        <v>2</v>
      </c>
    </row>
    <row r="31" spans="1:10" ht="12.75">
      <c r="A31" s="13">
        <v>32</v>
      </c>
      <c r="B31" s="9">
        <v>0</v>
      </c>
      <c r="C31" s="9">
        <v>3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10">
        <f>SUM(B31:I31)</f>
        <v>3</v>
      </c>
    </row>
    <row r="32" spans="1:10" ht="12.75">
      <c r="A32" s="13">
        <v>33</v>
      </c>
      <c r="B32" s="9">
        <v>0</v>
      </c>
      <c r="C32" s="9">
        <v>3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0">
        <f>SUM(B32:I32)</f>
        <v>3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10">
        <f>SUM(B33:I33)</f>
        <v>0</v>
      </c>
    </row>
    <row r="34" spans="1:10" ht="12.75">
      <c r="A34" s="13">
        <v>35</v>
      </c>
      <c r="B34" s="9">
        <v>0</v>
      </c>
      <c r="C34" s="9">
        <v>3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10">
        <f>SUM(B34:I34)</f>
        <v>3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 t="s">
        <v>51</v>
      </c>
      <c r="C36" s="9" t="s">
        <v>51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10">
        <f>SUM(B36:I36)</f>
        <v>0</v>
      </c>
    </row>
    <row r="37" spans="1:10" ht="12.75">
      <c r="A37" s="13">
        <v>51</v>
      </c>
      <c r="B37" s="9" t="s">
        <v>51</v>
      </c>
      <c r="C37" s="9" t="s">
        <v>51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10">
        <f>SUM(B37:I37)</f>
        <v>0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 t="s">
        <v>51</v>
      </c>
      <c r="C39" s="9" t="s">
        <v>51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10">
        <f>SUM(B39:I39)</f>
        <v>0</v>
      </c>
    </row>
    <row r="40" spans="1:10" ht="12.75">
      <c r="A40" s="13">
        <v>61</v>
      </c>
      <c r="B40" s="9" t="s">
        <v>51</v>
      </c>
      <c r="C40" s="9" t="s">
        <v>51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9</v>
      </c>
      <c r="C41" s="14">
        <f>SUM(C5:C40)</f>
        <v>69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0</v>
      </c>
      <c r="I41" s="14">
        <f>SUM(I5:I40)</f>
        <v>0</v>
      </c>
      <c r="J41" s="14">
        <f>SUM(J5:J40)</f>
        <v>78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3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0</v>
      </c>
      <c r="I43" s="10">
        <f>SUM(I5:I11)</f>
        <v>0</v>
      </c>
      <c r="J43" s="10">
        <f>SUM(J5:J11)</f>
        <v>3</v>
      </c>
    </row>
    <row r="44" spans="1:10" ht="12.75">
      <c r="A44" s="16" t="s">
        <v>43</v>
      </c>
      <c r="B44" s="22">
        <f>B13</f>
        <v>6</v>
      </c>
      <c r="C44" s="22">
        <f>C13</f>
        <v>44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0</v>
      </c>
      <c r="H44" s="22">
        <f>H13</f>
        <v>0</v>
      </c>
      <c r="I44" s="22">
        <f>I13</f>
        <v>0</v>
      </c>
      <c r="J44" s="10">
        <f>J13</f>
        <v>50</v>
      </c>
    </row>
    <row r="45" spans="1:10" ht="12.75">
      <c r="A45" s="16" t="s">
        <v>44</v>
      </c>
      <c r="B45" s="10">
        <f>SUM(B15:B21)</f>
        <v>0</v>
      </c>
      <c r="C45" s="10">
        <f>SUM(C15:C21)</f>
        <v>4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0</v>
      </c>
      <c r="I45" s="10">
        <f>SUM(I15:I21)</f>
        <v>0</v>
      </c>
      <c r="J45" s="10">
        <f>SUM(J15:J21)</f>
        <v>4</v>
      </c>
    </row>
    <row r="46" spans="1:10" ht="12.75">
      <c r="A46" s="16" t="s">
        <v>45</v>
      </c>
      <c r="B46" s="10">
        <f>SUM(B23:B27)</f>
        <v>3</v>
      </c>
      <c r="C46" s="10">
        <f>SUM(C23:C27)</f>
        <v>7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0</v>
      </c>
      <c r="I46" s="10">
        <f>SUM(I23:I27)</f>
        <v>0</v>
      </c>
      <c r="J46" s="10">
        <f>SUM(J23:J27)</f>
        <v>10</v>
      </c>
    </row>
    <row r="47" spans="1:10" ht="12.75">
      <c r="A47" s="16" t="s">
        <v>46</v>
      </c>
      <c r="B47" s="10">
        <f>SUM(B29:B34)</f>
        <v>0</v>
      </c>
      <c r="C47" s="10">
        <f>SUM(C29:C34)</f>
        <v>11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0</v>
      </c>
      <c r="I47" s="10">
        <f>SUM(I29:I34)</f>
        <v>0</v>
      </c>
      <c r="J47" s="10">
        <f>SUM(J29:J34)</f>
        <v>11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0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0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93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0">
        <f>SUM(B5:I5)</f>
        <v>0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2</v>
      </c>
      <c r="I6" s="9">
        <v>0</v>
      </c>
      <c r="J6" s="10">
        <f>SUM(B6:I6)</f>
        <v>2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32</v>
      </c>
      <c r="I7" s="9">
        <v>0</v>
      </c>
      <c r="J7" s="10">
        <f>SUM(B7:I7)</f>
        <v>32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2</v>
      </c>
      <c r="I8" s="9">
        <v>0</v>
      </c>
      <c r="J8" s="10">
        <f>SUM(B8:I8)</f>
        <v>2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31</v>
      </c>
      <c r="I10" s="9">
        <v>0</v>
      </c>
      <c r="J10" s="10">
        <f>SUM(B10:I10)</f>
        <v>31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108</v>
      </c>
      <c r="I13" s="9">
        <v>0</v>
      </c>
      <c r="J13" s="10">
        <f>SUM(B13:I13)</f>
        <v>108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1</v>
      </c>
      <c r="I15" s="9">
        <v>0</v>
      </c>
      <c r="J15" s="10">
        <f>SUM(B15:I15)</f>
        <v>1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16</v>
      </c>
      <c r="I16" s="9">
        <v>0</v>
      </c>
      <c r="J16" s="10">
        <f>SUM(B16:I16)</f>
        <v>16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134</v>
      </c>
      <c r="I17" s="9">
        <v>0</v>
      </c>
      <c r="J17" s="10">
        <f>SUM(B17:I17)</f>
        <v>134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6</v>
      </c>
      <c r="I18" s="9">
        <v>0</v>
      </c>
      <c r="J18" s="10">
        <f>SUM(B18:I18)</f>
        <v>6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19</v>
      </c>
      <c r="I19" s="9">
        <v>0</v>
      </c>
      <c r="J19" s="10">
        <f>SUM(B19:I19)</f>
        <v>19</v>
      </c>
    </row>
    <row r="20" spans="1:10" ht="12.7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153</v>
      </c>
      <c r="I20" s="9">
        <v>0</v>
      </c>
      <c r="J20" s="10">
        <f>SUM(B20:I20)</f>
        <v>153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11</v>
      </c>
      <c r="I23" s="9">
        <v>0</v>
      </c>
      <c r="J23" s="10">
        <f>SUM(B23:I23)</f>
        <v>11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7</v>
      </c>
      <c r="I24" s="9">
        <v>0</v>
      </c>
      <c r="J24" s="10">
        <f>SUM(B24:I24)</f>
        <v>7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60</v>
      </c>
      <c r="I25" s="9">
        <v>0</v>
      </c>
      <c r="J25" s="10">
        <f>SUM(B25:I25)</f>
        <v>60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3</v>
      </c>
      <c r="I27" s="9">
        <v>0</v>
      </c>
      <c r="J27" s="10">
        <f>SUM(B27:I27)</f>
        <v>3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5</v>
      </c>
      <c r="I30" s="9">
        <v>0</v>
      </c>
      <c r="J30" s="10">
        <f>SUM(B30:I30)</f>
        <v>5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10">
        <f>SUM(B31:I31)</f>
        <v>0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2</v>
      </c>
      <c r="I32" s="9">
        <v>0</v>
      </c>
      <c r="J32" s="10">
        <f>SUM(B32:I32)</f>
        <v>2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8</v>
      </c>
      <c r="I33" s="9">
        <v>0</v>
      </c>
      <c r="J33" s="10">
        <f>SUM(B33:I33)</f>
        <v>8</v>
      </c>
    </row>
    <row r="34" spans="1:10" ht="12.75">
      <c r="A34" s="13">
        <v>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35</v>
      </c>
      <c r="I34" s="9">
        <v>0</v>
      </c>
      <c r="J34" s="10">
        <f>SUM(B34:I34)</f>
        <v>35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2</v>
      </c>
      <c r="I36" s="9">
        <v>0</v>
      </c>
      <c r="J36" s="10">
        <f>SUM(B36:I36)</f>
        <v>2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4</v>
      </c>
      <c r="I37" s="9">
        <v>0</v>
      </c>
      <c r="J37" s="10">
        <f>SUM(B37:I37)</f>
        <v>4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447</v>
      </c>
      <c r="I39" s="9">
        <v>0</v>
      </c>
      <c r="J39" s="10">
        <f>SUM(B39:I39)</f>
        <v>447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0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1088</v>
      </c>
      <c r="I41" s="14">
        <f>SUM(I5:I40)</f>
        <v>0</v>
      </c>
      <c r="J41" s="14">
        <f>SUM(J5:J40)</f>
        <v>1088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67</v>
      </c>
      <c r="I43" s="10">
        <f>SUM(I5:I11)</f>
        <v>0</v>
      </c>
      <c r="J43" s="10">
        <f>SUM(J5:J11)</f>
        <v>67</v>
      </c>
    </row>
    <row r="44" spans="1:10" ht="12.75">
      <c r="A44" s="16" t="s">
        <v>43</v>
      </c>
      <c r="B44" s="22">
        <f>B13</f>
        <v>0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0</v>
      </c>
      <c r="H44" s="22">
        <f>H13</f>
        <v>108</v>
      </c>
      <c r="I44" s="22">
        <f>I13</f>
        <v>0</v>
      </c>
      <c r="J44" s="10">
        <f>J13</f>
        <v>108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329</v>
      </c>
      <c r="I45" s="10">
        <f>SUM(I15:I21)</f>
        <v>0</v>
      </c>
      <c r="J45" s="10">
        <f>SUM(J15:J21)</f>
        <v>329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81</v>
      </c>
      <c r="I46" s="10">
        <f>SUM(I23:I27)</f>
        <v>0</v>
      </c>
      <c r="J46" s="10">
        <f>SUM(J23:J27)</f>
        <v>81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50</v>
      </c>
      <c r="I47" s="10">
        <f>SUM(I29:I34)</f>
        <v>0</v>
      </c>
      <c r="J47" s="10">
        <f>SUM(J29:J34)</f>
        <v>50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6</v>
      </c>
      <c r="I48" s="10">
        <f>SUM(I36:I37)</f>
        <v>0</v>
      </c>
      <c r="J48" s="10">
        <f>SUM(J36:J37)</f>
        <v>6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447</v>
      </c>
      <c r="I49" s="10">
        <f>SUM(I39:I40)</f>
        <v>0</v>
      </c>
      <c r="J49" s="10">
        <f>SUM(J39:J40)</f>
        <v>447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94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2</v>
      </c>
      <c r="I5" s="9">
        <v>0</v>
      </c>
      <c r="J5" s="10">
        <f>SUM(B5:I5)</f>
        <v>2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1</v>
      </c>
      <c r="I6" s="9">
        <v>0</v>
      </c>
      <c r="J6" s="10">
        <f>SUM(B6:I6)</f>
        <v>1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8</v>
      </c>
      <c r="I7" s="9">
        <v>0</v>
      </c>
      <c r="J7" s="10">
        <f>SUM(B7:I7)</f>
        <v>8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0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2</v>
      </c>
      <c r="I9" s="9">
        <v>0</v>
      </c>
      <c r="J9" s="10">
        <f>SUM(B9:I9)</f>
        <v>2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14</v>
      </c>
      <c r="I10" s="9">
        <v>0</v>
      </c>
      <c r="J10" s="10">
        <f>SUM(B10:I10)</f>
        <v>14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60</v>
      </c>
      <c r="I13" s="9">
        <v>0</v>
      </c>
      <c r="J13" s="10">
        <f>SUM(B13:I13)</f>
        <v>60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1</v>
      </c>
      <c r="I15" s="9">
        <v>0</v>
      </c>
      <c r="J15" s="10">
        <f>SUM(B15:I15)</f>
        <v>1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5</v>
      </c>
      <c r="I16" s="9">
        <v>0</v>
      </c>
      <c r="J16" s="10">
        <f>SUM(B16:I16)</f>
        <v>5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46</v>
      </c>
      <c r="I17" s="9">
        <v>0</v>
      </c>
      <c r="J17" s="10">
        <f>SUM(B17:I17)</f>
        <v>46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10">
        <f>SUM(B18:I18)</f>
        <v>0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7</v>
      </c>
      <c r="I19" s="9">
        <v>0</v>
      </c>
      <c r="J19" s="10">
        <f>SUM(B19:I19)</f>
        <v>7</v>
      </c>
    </row>
    <row r="20" spans="1:10" ht="12.7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46</v>
      </c>
      <c r="I20" s="9">
        <v>0</v>
      </c>
      <c r="J20" s="10">
        <f>SUM(B20:I20)</f>
        <v>46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1</v>
      </c>
      <c r="I23" s="9">
        <v>0</v>
      </c>
      <c r="J23" s="10">
        <f>SUM(B23:I23)</f>
        <v>1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4</v>
      </c>
      <c r="I24" s="9">
        <v>0</v>
      </c>
      <c r="J24" s="10">
        <f>SUM(B24:I24)</f>
        <v>4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25</v>
      </c>
      <c r="I25" s="9">
        <v>0</v>
      </c>
      <c r="J25" s="10">
        <f>SUM(B25:I25)</f>
        <v>25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10">
        <f>SUM(B27:I27)</f>
        <v>0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4</v>
      </c>
      <c r="I30" s="9">
        <v>0</v>
      </c>
      <c r="J30" s="10">
        <f>SUM(B30:I30)</f>
        <v>4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10">
        <f>SUM(B31:I31)</f>
        <v>0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2</v>
      </c>
      <c r="I32" s="9">
        <v>0</v>
      </c>
      <c r="J32" s="10">
        <f>SUM(B32:I32)</f>
        <v>2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2</v>
      </c>
      <c r="I33" s="9">
        <v>0</v>
      </c>
      <c r="J33" s="10">
        <f>SUM(B33:I33)</f>
        <v>2</v>
      </c>
    </row>
    <row r="34" spans="1:10" ht="12.75">
      <c r="A34" s="13">
        <v>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11</v>
      </c>
      <c r="I34" s="9">
        <v>0</v>
      </c>
      <c r="J34" s="10">
        <f>SUM(B34:I34)</f>
        <v>11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2</v>
      </c>
      <c r="I36" s="9">
        <v>0</v>
      </c>
      <c r="J36" s="10">
        <f>SUM(B36:I36)</f>
        <v>2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3</v>
      </c>
      <c r="I37" s="9">
        <v>0</v>
      </c>
      <c r="J37" s="10">
        <f>SUM(B37:I37)</f>
        <v>3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147</v>
      </c>
      <c r="I39" s="9">
        <v>0</v>
      </c>
      <c r="J39" s="10">
        <f>SUM(B39:I39)</f>
        <v>147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0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393</v>
      </c>
      <c r="I41" s="14">
        <f>SUM(I5:I40)</f>
        <v>0</v>
      </c>
      <c r="J41" s="14">
        <f>SUM(J5:J40)</f>
        <v>393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27</v>
      </c>
      <c r="I43" s="10">
        <f>SUM(I5:I11)</f>
        <v>0</v>
      </c>
      <c r="J43" s="10">
        <f>SUM(J5:J11)</f>
        <v>27</v>
      </c>
    </row>
    <row r="44" spans="1:10" ht="12.75">
      <c r="A44" s="16" t="s">
        <v>43</v>
      </c>
      <c r="B44" s="22">
        <f>B13</f>
        <v>0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0</v>
      </c>
      <c r="H44" s="22">
        <f>H13</f>
        <v>60</v>
      </c>
      <c r="I44" s="22">
        <f>I13</f>
        <v>0</v>
      </c>
      <c r="J44" s="10">
        <f>J13</f>
        <v>60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105</v>
      </c>
      <c r="I45" s="10">
        <f>SUM(I15:I21)</f>
        <v>0</v>
      </c>
      <c r="J45" s="10">
        <f>SUM(J15:J21)</f>
        <v>105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30</v>
      </c>
      <c r="I46" s="10">
        <f>SUM(I23:I27)</f>
        <v>0</v>
      </c>
      <c r="J46" s="10">
        <f>SUM(J23:J27)</f>
        <v>30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19</v>
      </c>
      <c r="I47" s="10">
        <f>SUM(I29:I34)</f>
        <v>0</v>
      </c>
      <c r="J47" s="10">
        <f>SUM(J29:J34)</f>
        <v>19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5</v>
      </c>
      <c r="I48" s="10">
        <f>SUM(I36:I37)</f>
        <v>0</v>
      </c>
      <c r="J48" s="10">
        <f>SUM(J36:J37)</f>
        <v>5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147</v>
      </c>
      <c r="I49" s="10">
        <f>SUM(I39:I40)</f>
        <v>0</v>
      </c>
      <c r="J49" s="10">
        <f>SUM(J39:J40)</f>
        <v>147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95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0">
        <f>SUM(B5:I5)</f>
        <v>0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0">
        <f>SUM(B6:I6)</f>
        <v>0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0">
        <f>SUM(B7:I7)</f>
        <v>0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0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0">
        <f>SUM(B10:I10)</f>
        <v>0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1</v>
      </c>
      <c r="I13" s="9">
        <v>0</v>
      </c>
      <c r="J13" s="10">
        <f>SUM(B13:I13)</f>
        <v>1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0">
        <f>SUM(B16:I16)</f>
        <v>0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0">
        <f>SUM(B17:I17)</f>
        <v>0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10">
        <f>SUM(B18:I18)</f>
        <v>0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10">
        <f>SUM(B19:I19)</f>
        <v>0</v>
      </c>
    </row>
    <row r="20" spans="1:10" ht="12.7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2</v>
      </c>
      <c r="I20" s="9">
        <v>0</v>
      </c>
      <c r="J20" s="10">
        <f>SUM(B20:I20)</f>
        <v>2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10">
        <f>SUM(B23:I23)</f>
        <v>0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1</v>
      </c>
      <c r="I24" s="9">
        <v>0</v>
      </c>
      <c r="J24" s="10">
        <f>SUM(B24:I24)</f>
        <v>1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1</v>
      </c>
      <c r="I25" s="9">
        <v>0</v>
      </c>
      <c r="J25" s="10">
        <f>SUM(B25:I25)</f>
        <v>1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10">
        <f>SUM(B27:I27)</f>
        <v>0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5</v>
      </c>
      <c r="I30" s="9">
        <v>0</v>
      </c>
      <c r="J30" s="10">
        <f>SUM(B30:I30)</f>
        <v>5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10">
        <f>SUM(B31:I31)</f>
        <v>0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0">
        <f>SUM(B32:I32)</f>
        <v>0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1</v>
      </c>
      <c r="I33" s="9">
        <v>0</v>
      </c>
      <c r="J33" s="10">
        <f>SUM(B33:I33)</f>
        <v>1</v>
      </c>
    </row>
    <row r="34" spans="1:10" ht="12.75">
      <c r="A34" s="13">
        <v>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2</v>
      </c>
      <c r="I34" s="9">
        <v>0</v>
      </c>
      <c r="J34" s="10">
        <f>SUM(B34:I34)</f>
        <v>2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 t="s">
        <v>51</v>
      </c>
      <c r="I36" s="9">
        <v>0</v>
      </c>
      <c r="J36" s="10">
        <f>SUM(B36:I36)</f>
        <v>0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 t="s">
        <v>51</v>
      </c>
      <c r="I37" s="9">
        <v>0</v>
      </c>
      <c r="J37" s="10">
        <f>SUM(B37:I37)</f>
        <v>0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1</v>
      </c>
      <c r="I39" s="9">
        <v>0</v>
      </c>
      <c r="J39" s="10">
        <f>SUM(B39:I39)</f>
        <v>1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0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14</v>
      </c>
      <c r="I41" s="14">
        <f>SUM(I5:I40)</f>
        <v>0</v>
      </c>
      <c r="J41" s="14">
        <f>SUM(J5:J40)</f>
        <v>14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0</v>
      </c>
      <c r="I43" s="10">
        <f>SUM(I5:I11)</f>
        <v>0</v>
      </c>
      <c r="J43" s="10">
        <f>SUM(J5:J11)</f>
        <v>0</v>
      </c>
    </row>
    <row r="44" spans="1:10" ht="12.75">
      <c r="A44" s="16" t="s">
        <v>43</v>
      </c>
      <c r="B44" s="22">
        <f>B13</f>
        <v>0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0</v>
      </c>
      <c r="H44" s="22">
        <f>H13</f>
        <v>1</v>
      </c>
      <c r="I44" s="22">
        <f>I13</f>
        <v>0</v>
      </c>
      <c r="J44" s="10">
        <f>J13</f>
        <v>1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2</v>
      </c>
      <c r="I45" s="10">
        <f>SUM(I15:I21)</f>
        <v>0</v>
      </c>
      <c r="J45" s="10">
        <f>SUM(J15:J21)</f>
        <v>2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2</v>
      </c>
      <c r="I46" s="10">
        <f>SUM(I23:I27)</f>
        <v>0</v>
      </c>
      <c r="J46" s="10">
        <f>SUM(J23:J27)</f>
        <v>2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8</v>
      </c>
      <c r="I47" s="10">
        <f>SUM(I29:I34)</f>
        <v>0</v>
      </c>
      <c r="J47" s="10">
        <f>SUM(J29:J34)</f>
        <v>8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0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1</v>
      </c>
      <c r="I49" s="10">
        <f>SUM(I39:I40)</f>
        <v>0</v>
      </c>
      <c r="J49" s="10">
        <f>SUM(J39:J40)</f>
        <v>1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96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6</v>
      </c>
      <c r="I5" s="9">
        <v>0</v>
      </c>
      <c r="J5" s="10">
        <f>SUM(B5:I5)</f>
        <v>6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5</v>
      </c>
      <c r="I6" s="9">
        <v>0</v>
      </c>
      <c r="J6" s="10">
        <f>SUM(B6:I6)</f>
        <v>5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17</v>
      </c>
      <c r="I7" s="9">
        <v>0</v>
      </c>
      <c r="J7" s="10">
        <f>SUM(B7:I7)</f>
        <v>17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5</v>
      </c>
      <c r="I8" s="9">
        <v>0</v>
      </c>
      <c r="J8" s="10">
        <f>SUM(B8:I8)</f>
        <v>5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1</v>
      </c>
      <c r="I9" s="9">
        <v>0</v>
      </c>
      <c r="J9" s="10">
        <f>SUM(B9:I9)</f>
        <v>1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15</v>
      </c>
      <c r="I10" s="9">
        <v>0</v>
      </c>
      <c r="J10" s="10">
        <f>SUM(B10:I10)</f>
        <v>15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31</v>
      </c>
      <c r="I13" s="9">
        <v>0</v>
      </c>
      <c r="J13" s="10">
        <f>SUM(B13:I13)</f>
        <v>31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1</v>
      </c>
      <c r="I15" s="9">
        <v>0</v>
      </c>
      <c r="J15" s="10">
        <f>SUM(B15:I15)</f>
        <v>1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2</v>
      </c>
      <c r="I16" s="9">
        <v>0</v>
      </c>
      <c r="J16" s="10">
        <f>SUM(B16:I16)</f>
        <v>2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53</v>
      </c>
      <c r="I17" s="9">
        <v>0</v>
      </c>
      <c r="J17" s="10">
        <f>SUM(B17:I17)</f>
        <v>53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2</v>
      </c>
      <c r="I18" s="9">
        <v>0</v>
      </c>
      <c r="J18" s="10">
        <f>SUM(B18:I18)</f>
        <v>2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4</v>
      </c>
      <c r="I19" s="9">
        <v>0</v>
      </c>
      <c r="J19" s="10">
        <f>SUM(B19:I19)</f>
        <v>4</v>
      </c>
    </row>
    <row r="20" spans="1:10" ht="12.7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49</v>
      </c>
      <c r="I20" s="9">
        <v>0</v>
      </c>
      <c r="J20" s="10">
        <f>SUM(B20:I20)</f>
        <v>49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8</v>
      </c>
      <c r="I23" s="9">
        <v>0</v>
      </c>
      <c r="J23" s="10">
        <f>SUM(B23:I23)</f>
        <v>8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8</v>
      </c>
      <c r="I24" s="9">
        <v>0</v>
      </c>
      <c r="J24" s="10">
        <f>SUM(B24:I24)</f>
        <v>8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49</v>
      </c>
      <c r="I25" s="9">
        <v>0</v>
      </c>
      <c r="J25" s="10">
        <f>SUM(B25:I25)</f>
        <v>49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4</v>
      </c>
      <c r="I27" s="9">
        <v>0</v>
      </c>
      <c r="J27" s="10">
        <f>SUM(B27:I27)</f>
        <v>4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9</v>
      </c>
      <c r="I30" s="9">
        <v>0</v>
      </c>
      <c r="J30" s="10">
        <f>SUM(B30:I30)</f>
        <v>9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1</v>
      </c>
      <c r="I31" s="9">
        <v>0</v>
      </c>
      <c r="J31" s="10">
        <f>SUM(B31:I31)</f>
        <v>1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3</v>
      </c>
      <c r="I32" s="9">
        <v>0</v>
      </c>
      <c r="J32" s="10">
        <f>SUM(B32:I32)</f>
        <v>3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8</v>
      </c>
      <c r="I33" s="9">
        <v>0</v>
      </c>
      <c r="J33" s="10">
        <f>SUM(B33:I33)</f>
        <v>8</v>
      </c>
    </row>
    <row r="34" spans="1:10" ht="12.75">
      <c r="A34" s="13">
        <v>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26</v>
      </c>
      <c r="I34" s="9">
        <v>0</v>
      </c>
      <c r="J34" s="10">
        <f>SUM(B34:I34)</f>
        <v>26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10">
        <f>SUM(B36:I36)</f>
        <v>0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3</v>
      </c>
      <c r="I37" s="9">
        <v>0</v>
      </c>
      <c r="J37" s="10">
        <f>SUM(B37:I37)</f>
        <v>3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259</v>
      </c>
      <c r="I39" s="9">
        <v>0</v>
      </c>
      <c r="J39" s="10">
        <f>SUM(B39:I39)</f>
        <v>259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0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569</v>
      </c>
      <c r="I41" s="14">
        <f>SUM(I5:I40)</f>
        <v>0</v>
      </c>
      <c r="J41" s="14">
        <f>SUM(J5:J40)</f>
        <v>569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49</v>
      </c>
      <c r="I43" s="10">
        <f>SUM(I5:I11)</f>
        <v>0</v>
      </c>
      <c r="J43" s="10">
        <f>SUM(J5:J11)</f>
        <v>49</v>
      </c>
    </row>
    <row r="44" spans="1:10" ht="12.75">
      <c r="A44" s="16" t="s">
        <v>43</v>
      </c>
      <c r="B44" s="22">
        <f>B13</f>
        <v>0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0</v>
      </c>
      <c r="H44" s="22">
        <f>H13</f>
        <v>31</v>
      </c>
      <c r="I44" s="22">
        <f>I13</f>
        <v>0</v>
      </c>
      <c r="J44" s="10">
        <f>J13</f>
        <v>31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111</v>
      </c>
      <c r="I45" s="10">
        <f>SUM(I15:I21)</f>
        <v>0</v>
      </c>
      <c r="J45" s="10">
        <f>SUM(J15:J21)</f>
        <v>111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69</v>
      </c>
      <c r="I46" s="10">
        <f>SUM(I23:I27)</f>
        <v>0</v>
      </c>
      <c r="J46" s="10">
        <f>SUM(J23:J27)</f>
        <v>69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47</v>
      </c>
      <c r="I47" s="10">
        <f>SUM(I29:I34)</f>
        <v>0</v>
      </c>
      <c r="J47" s="10">
        <f>SUM(J29:J34)</f>
        <v>47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3</v>
      </c>
      <c r="I48" s="10">
        <f>SUM(I36:I37)</f>
        <v>0</v>
      </c>
      <c r="J48" s="10">
        <f>SUM(J36:J37)</f>
        <v>3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259</v>
      </c>
      <c r="I49" s="10">
        <f>SUM(I39:I40)</f>
        <v>0</v>
      </c>
      <c r="J49" s="10">
        <f>SUM(J39:J40)</f>
        <v>259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97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1</v>
      </c>
      <c r="I5" s="9">
        <v>0</v>
      </c>
      <c r="J5" s="10">
        <f>SUM(B5:I5)</f>
        <v>1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3</v>
      </c>
      <c r="I6" s="9">
        <v>0</v>
      </c>
      <c r="J6" s="10">
        <f>SUM(B6:I6)</f>
        <v>3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9</v>
      </c>
      <c r="I7" s="9">
        <v>0</v>
      </c>
      <c r="J7" s="10">
        <f>SUM(B7:I7)</f>
        <v>9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2</v>
      </c>
      <c r="I8" s="9">
        <v>0</v>
      </c>
      <c r="J8" s="10">
        <f>SUM(B8:I8)</f>
        <v>2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11</v>
      </c>
      <c r="I10" s="9">
        <v>0</v>
      </c>
      <c r="J10" s="10">
        <f>SUM(B10:I10)</f>
        <v>11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35</v>
      </c>
      <c r="I13" s="9">
        <v>0</v>
      </c>
      <c r="J13" s="10">
        <f>SUM(B13:I13)</f>
        <v>35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6</v>
      </c>
      <c r="I16" s="9">
        <v>0</v>
      </c>
      <c r="J16" s="10">
        <f>SUM(B16:I16)</f>
        <v>6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39</v>
      </c>
      <c r="I17" s="9">
        <v>0</v>
      </c>
      <c r="J17" s="10">
        <f>SUM(B17:I17)</f>
        <v>39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4</v>
      </c>
      <c r="I18" s="9">
        <v>0</v>
      </c>
      <c r="J18" s="10">
        <f>SUM(B18:I18)</f>
        <v>4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3</v>
      </c>
      <c r="I19" s="9">
        <v>0</v>
      </c>
      <c r="J19" s="10">
        <f>SUM(B19:I19)</f>
        <v>3</v>
      </c>
    </row>
    <row r="20" spans="1:10" ht="12.7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44</v>
      </c>
      <c r="I20" s="9">
        <v>0</v>
      </c>
      <c r="J20" s="10">
        <f>SUM(B20:I20)</f>
        <v>44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4</v>
      </c>
      <c r="I23" s="9">
        <v>0</v>
      </c>
      <c r="J23" s="10">
        <f>SUM(B23:I23)</f>
        <v>4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2</v>
      </c>
      <c r="I24" s="9">
        <v>0</v>
      </c>
      <c r="J24" s="10">
        <f>SUM(B24:I24)</f>
        <v>2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20</v>
      </c>
      <c r="I25" s="9">
        <v>0</v>
      </c>
      <c r="J25" s="10">
        <f>SUM(B25:I25)</f>
        <v>20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10">
        <f>SUM(B27:I27)</f>
        <v>0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1</v>
      </c>
      <c r="I30" s="9">
        <v>0</v>
      </c>
      <c r="J30" s="10">
        <f>SUM(B30:I30)</f>
        <v>1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10">
        <f>SUM(B31:I31)</f>
        <v>0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1</v>
      </c>
      <c r="I32" s="9">
        <v>0</v>
      </c>
      <c r="J32" s="10">
        <f>SUM(B32:I32)</f>
        <v>1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2</v>
      </c>
      <c r="I33" s="9">
        <v>0</v>
      </c>
      <c r="J33" s="10">
        <f>SUM(B33:I33)</f>
        <v>2</v>
      </c>
    </row>
    <row r="34" spans="1:10" ht="12.75">
      <c r="A34" s="13">
        <v>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9</v>
      </c>
      <c r="I34" s="9">
        <v>0</v>
      </c>
      <c r="J34" s="10">
        <f>SUM(B34:I34)</f>
        <v>9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10">
        <f>SUM(B36:I36)</f>
        <v>0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1</v>
      </c>
      <c r="I37" s="9">
        <v>0</v>
      </c>
      <c r="J37" s="10">
        <f>SUM(B37:I37)</f>
        <v>1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96</v>
      </c>
      <c r="I39" s="9">
        <v>0</v>
      </c>
      <c r="J39" s="10">
        <f>SUM(B39:I39)</f>
        <v>96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0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293</v>
      </c>
      <c r="I41" s="14">
        <f>SUM(I5:I40)</f>
        <v>0</v>
      </c>
      <c r="J41" s="14">
        <f>SUM(J5:J40)</f>
        <v>293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26</v>
      </c>
      <c r="I43" s="10">
        <f>SUM(I5:I11)</f>
        <v>0</v>
      </c>
      <c r="J43" s="10">
        <f>SUM(J5:J11)</f>
        <v>26</v>
      </c>
    </row>
    <row r="44" spans="1:10" ht="12.75">
      <c r="A44" s="16" t="s">
        <v>43</v>
      </c>
      <c r="B44" s="22">
        <f>B13</f>
        <v>0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0</v>
      </c>
      <c r="H44" s="22">
        <f>H13</f>
        <v>35</v>
      </c>
      <c r="I44" s="22">
        <f>I13</f>
        <v>0</v>
      </c>
      <c r="J44" s="10">
        <f>J13</f>
        <v>35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96</v>
      </c>
      <c r="I45" s="10">
        <f>SUM(I15:I21)</f>
        <v>0</v>
      </c>
      <c r="J45" s="10">
        <f>SUM(J15:J21)</f>
        <v>96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26</v>
      </c>
      <c r="I46" s="10">
        <f>SUM(I23:I27)</f>
        <v>0</v>
      </c>
      <c r="J46" s="10">
        <f>SUM(J23:J27)</f>
        <v>26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13</v>
      </c>
      <c r="I47" s="10">
        <f>SUM(I29:I34)</f>
        <v>0</v>
      </c>
      <c r="J47" s="10">
        <f>SUM(J29:J34)</f>
        <v>13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1</v>
      </c>
      <c r="I48" s="10">
        <f>SUM(I36:I37)</f>
        <v>0</v>
      </c>
      <c r="J48" s="10">
        <f>SUM(J36:J37)</f>
        <v>1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96</v>
      </c>
      <c r="I49" s="10">
        <f>SUM(I39:I40)</f>
        <v>0</v>
      </c>
      <c r="J49" s="10">
        <f>SUM(J39:J40)</f>
        <v>96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98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0">
        <f>SUM(B5:I5)</f>
        <v>0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0">
        <f>SUM(B6:I6)</f>
        <v>0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1</v>
      </c>
      <c r="I7" s="9">
        <v>0</v>
      </c>
      <c r="J7" s="10">
        <f>SUM(B7:I7)</f>
        <v>1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0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0">
        <f>SUM(B10:I10)</f>
        <v>0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 t="s">
        <v>51</v>
      </c>
      <c r="I13" s="9">
        <v>0</v>
      </c>
      <c r="J13" s="10">
        <f>SUM(B13:I13)</f>
        <v>0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0">
        <f>SUM(B16:I16)</f>
        <v>0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0">
        <f>SUM(B17:I17)</f>
        <v>0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10">
        <f>SUM(B18:I18)</f>
        <v>0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1</v>
      </c>
      <c r="I19" s="9">
        <v>0</v>
      </c>
      <c r="J19" s="10">
        <f>SUM(B19:I19)</f>
        <v>1</v>
      </c>
    </row>
    <row r="20" spans="1:10" ht="12.7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10">
        <f>SUM(B20:I20)</f>
        <v>0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 t="s">
        <v>51</v>
      </c>
      <c r="I23" s="9">
        <v>0</v>
      </c>
      <c r="J23" s="10">
        <f>SUM(B23:I23)</f>
        <v>0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 t="s">
        <v>51</v>
      </c>
      <c r="I24" s="9">
        <v>0</v>
      </c>
      <c r="J24" s="10">
        <f>SUM(B24:I24)</f>
        <v>0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 t="s">
        <v>51</v>
      </c>
      <c r="I25" s="9">
        <v>0</v>
      </c>
      <c r="J25" s="10">
        <f>SUM(B25:I25)</f>
        <v>0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 t="s">
        <v>51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 t="s">
        <v>51</v>
      </c>
      <c r="I27" s="9">
        <v>0</v>
      </c>
      <c r="J27" s="10">
        <f>SUM(B27:I27)</f>
        <v>0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 t="s">
        <v>51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 t="s">
        <v>51</v>
      </c>
      <c r="I30" s="9">
        <v>0</v>
      </c>
      <c r="J30" s="10">
        <f>SUM(B30:I30)</f>
        <v>0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 t="s">
        <v>51</v>
      </c>
      <c r="I31" s="9">
        <v>0</v>
      </c>
      <c r="J31" s="10">
        <f>SUM(B31:I31)</f>
        <v>0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 t="s">
        <v>51</v>
      </c>
      <c r="I32" s="9">
        <v>0</v>
      </c>
      <c r="J32" s="10">
        <f>SUM(B32:I32)</f>
        <v>0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 t="s">
        <v>51</v>
      </c>
      <c r="I33" s="9">
        <v>0</v>
      </c>
      <c r="J33" s="10">
        <f>SUM(B33:I33)</f>
        <v>0</v>
      </c>
    </row>
    <row r="34" spans="1:10" ht="12.75">
      <c r="A34" s="13">
        <v>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 t="s">
        <v>51</v>
      </c>
      <c r="I34" s="9">
        <v>0</v>
      </c>
      <c r="J34" s="10">
        <f>SUM(B34:I34)</f>
        <v>0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 t="s">
        <v>51</v>
      </c>
      <c r="I36" s="9">
        <v>0</v>
      </c>
      <c r="J36" s="10">
        <f>SUM(B36:I36)</f>
        <v>0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 t="s">
        <v>51</v>
      </c>
      <c r="I37" s="9">
        <v>0</v>
      </c>
      <c r="J37" s="10">
        <f>SUM(B37:I37)</f>
        <v>0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1</v>
      </c>
      <c r="I39" s="9">
        <v>0</v>
      </c>
      <c r="J39" s="10">
        <f>SUM(B39:I39)</f>
        <v>1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0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3</v>
      </c>
      <c r="I41" s="14">
        <f>SUM(I5:I40)</f>
        <v>0</v>
      </c>
      <c r="J41" s="14">
        <f>SUM(J5:J40)</f>
        <v>3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1</v>
      </c>
      <c r="I43" s="10">
        <f>SUM(I5:I11)</f>
        <v>0</v>
      </c>
      <c r="J43" s="10">
        <f>SUM(J5:J11)</f>
        <v>1</v>
      </c>
    </row>
    <row r="44" spans="1:10" ht="12.75">
      <c r="A44" s="16" t="s">
        <v>43</v>
      </c>
      <c r="B44" s="22">
        <f>B13</f>
        <v>0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0</v>
      </c>
      <c r="H44" s="22" t="str">
        <f>H13</f>
        <v>0</v>
      </c>
      <c r="I44" s="22">
        <f>I13</f>
        <v>0</v>
      </c>
      <c r="J44" s="10">
        <f>J13</f>
        <v>0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1</v>
      </c>
      <c r="I45" s="10">
        <f>SUM(I15:I21)</f>
        <v>0</v>
      </c>
      <c r="J45" s="10">
        <f>SUM(J15:J21)</f>
        <v>1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0</v>
      </c>
      <c r="I46" s="10">
        <f>SUM(I23:I27)</f>
        <v>0</v>
      </c>
      <c r="J46" s="10">
        <f>SUM(J23:J27)</f>
        <v>0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0</v>
      </c>
      <c r="I47" s="10">
        <f>SUM(I29:I34)</f>
        <v>0</v>
      </c>
      <c r="J47" s="10">
        <f>SUM(J29:J34)</f>
        <v>0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0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1</v>
      </c>
      <c r="I49" s="10">
        <f>SUM(I39:I40)</f>
        <v>0</v>
      </c>
      <c r="J49" s="10">
        <f>SUM(J39:J40)</f>
        <v>1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54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 t="s">
        <v>51</v>
      </c>
      <c r="H5" s="9">
        <v>0</v>
      </c>
      <c r="I5" s="9">
        <v>0</v>
      </c>
      <c r="J5" s="10">
        <f>SUM(B5:I5)</f>
        <v>0</v>
      </c>
    </row>
    <row r="6" spans="1:10" ht="12.75">
      <c r="A6" s="8" t="s">
        <v>14</v>
      </c>
      <c r="B6" s="9">
        <v>2</v>
      </c>
      <c r="C6" s="9">
        <v>0</v>
      </c>
      <c r="D6" s="9">
        <v>0</v>
      </c>
      <c r="E6" s="9">
        <v>0</v>
      </c>
      <c r="F6" s="9">
        <v>1</v>
      </c>
      <c r="G6" s="9" t="s">
        <v>51</v>
      </c>
      <c r="H6" s="9">
        <v>0</v>
      </c>
      <c r="I6" s="9">
        <v>0</v>
      </c>
      <c r="J6" s="10">
        <f>SUM(B6:I6)</f>
        <v>3</v>
      </c>
    </row>
    <row r="7" spans="1:10" ht="12.75">
      <c r="A7" s="8" t="s">
        <v>15</v>
      </c>
      <c r="B7" s="9">
        <v>11</v>
      </c>
      <c r="C7" s="9">
        <v>8</v>
      </c>
      <c r="D7" s="9">
        <v>0</v>
      </c>
      <c r="E7" s="9">
        <v>0</v>
      </c>
      <c r="F7" s="9">
        <v>2</v>
      </c>
      <c r="G7" s="9" t="s">
        <v>51</v>
      </c>
      <c r="H7" s="9">
        <v>1</v>
      </c>
      <c r="I7" s="9">
        <v>0</v>
      </c>
      <c r="J7" s="10">
        <f>SUM(B7:I7)</f>
        <v>22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 t="s">
        <v>51</v>
      </c>
      <c r="H8" s="9">
        <v>0</v>
      </c>
      <c r="I8" s="9">
        <v>0</v>
      </c>
      <c r="J8" s="10">
        <f>SUM(B8:I8)</f>
        <v>0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 t="s">
        <v>51</v>
      </c>
      <c r="H9" s="9">
        <v>0</v>
      </c>
      <c r="I9" s="9">
        <v>0</v>
      </c>
      <c r="J9" s="10">
        <f>SUM(B9:I9)</f>
        <v>0</v>
      </c>
    </row>
    <row r="10" spans="1:10" ht="12.75">
      <c r="A10" s="8" t="s">
        <v>18</v>
      </c>
      <c r="B10" s="9">
        <v>25</v>
      </c>
      <c r="C10" s="9">
        <v>7</v>
      </c>
      <c r="D10" s="9">
        <v>0</v>
      </c>
      <c r="E10" s="9">
        <v>0</v>
      </c>
      <c r="F10" s="9">
        <v>1</v>
      </c>
      <c r="G10" s="9" t="s">
        <v>51</v>
      </c>
      <c r="H10" s="9">
        <v>0</v>
      </c>
      <c r="I10" s="9">
        <v>0</v>
      </c>
      <c r="J10" s="10">
        <f>SUM(B10:I10)</f>
        <v>33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 t="s">
        <v>51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8" t="s">
        <v>21</v>
      </c>
      <c r="B13" s="9">
        <v>21</v>
      </c>
      <c r="C13" s="9">
        <v>11</v>
      </c>
      <c r="D13" s="9">
        <v>0</v>
      </c>
      <c r="E13" s="9">
        <v>0</v>
      </c>
      <c r="F13" s="9">
        <v>36</v>
      </c>
      <c r="G13" s="9" t="s">
        <v>51</v>
      </c>
      <c r="H13" s="9">
        <v>1</v>
      </c>
      <c r="I13" s="9">
        <v>0</v>
      </c>
      <c r="J13" s="10">
        <f>SUM(B13:I13)</f>
        <v>69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1</v>
      </c>
      <c r="C15" s="9">
        <v>0</v>
      </c>
      <c r="D15" s="9">
        <v>0</v>
      </c>
      <c r="E15" s="9">
        <v>0</v>
      </c>
      <c r="F15" s="9">
        <v>0</v>
      </c>
      <c r="G15" s="9" t="s">
        <v>51</v>
      </c>
      <c r="H15" s="9" t="s">
        <v>51</v>
      </c>
      <c r="I15" s="9">
        <v>0</v>
      </c>
      <c r="J15" s="10">
        <f>SUM(B15:I15)</f>
        <v>1</v>
      </c>
    </row>
    <row r="16" spans="1:10" ht="12.75">
      <c r="A16" s="8" t="s">
        <v>24</v>
      </c>
      <c r="B16" s="9">
        <v>2</v>
      </c>
      <c r="C16" s="9">
        <v>1</v>
      </c>
      <c r="D16" s="9">
        <v>0</v>
      </c>
      <c r="E16" s="9">
        <v>0</v>
      </c>
      <c r="F16" s="9">
        <v>2</v>
      </c>
      <c r="G16" s="9" t="s">
        <v>51</v>
      </c>
      <c r="H16" s="9" t="s">
        <v>51</v>
      </c>
      <c r="I16" s="9">
        <v>0</v>
      </c>
      <c r="J16" s="10">
        <f>SUM(B16:I16)</f>
        <v>5</v>
      </c>
    </row>
    <row r="17" spans="1:10" ht="12.75">
      <c r="A17" s="8" t="s">
        <v>25</v>
      </c>
      <c r="B17" s="9">
        <v>41</v>
      </c>
      <c r="C17" s="9">
        <v>17</v>
      </c>
      <c r="D17" s="9">
        <v>0</v>
      </c>
      <c r="E17" s="9">
        <v>0</v>
      </c>
      <c r="F17" s="9">
        <v>15</v>
      </c>
      <c r="G17" s="9" t="s">
        <v>51</v>
      </c>
      <c r="H17" s="9" t="s">
        <v>51</v>
      </c>
      <c r="I17" s="9">
        <v>0</v>
      </c>
      <c r="J17" s="10">
        <f>SUM(B17:I17)</f>
        <v>73</v>
      </c>
    </row>
    <row r="18" spans="1:10" ht="12.75">
      <c r="A18" s="8" t="s">
        <v>26</v>
      </c>
      <c r="B18" s="9">
        <v>2</v>
      </c>
      <c r="C18" s="9">
        <v>0</v>
      </c>
      <c r="D18" s="9">
        <v>0</v>
      </c>
      <c r="E18" s="9">
        <v>0</v>
      </c>
      <c r="F18" s="9">
        <v>0</v>
      </c>
      <c r="G18" s="9" t="s">
        <v>51</v>
      </c>
      <c r="H18" s="9" t="s">
        <v>51</v>
      </c>
      <c r="I18" s="9">
        <v>0</v>
      </c>
      <c r="J18" s="10">
        <f>SUM(B18:I18)</f>
        <v>2</v>
      </c>
    </row>
    <row r="19" spans="1:10" ht="12.75">
      <c r="A19" s="8" t="s">
        <v>27</v>
      </c>
      <c r="B19" s="9">
        <v>6</v>
      </c>
      <c r="C19" s="9">
        <v>1</v>
      </c>
      <c r="D19" s="9">
        <v>0</v>
      </c>
      <c r="E19" s="9">
        <v>0</v>
      </c>
      <c r="F19" s="9">
        <v>0</v>
      </c>
      <c r="G19" s="9" t="s">
        <v>51</v>
      </c>
      <c r="H19" s="9" t="s">
        <v>51</v>
      </c>
      <c r="I19" s="9">
        <v>0</v>
      </c>
      <c r="J19" s="10">
        <f>SUM(B19:I19)</f>
        <v>7</v>
      </c>
    </row>
    <row r="20" spans="1:10" ht="12.75">
      <c r="A20" s="8" t="s">
        <v>28</v>
      </c>
      <c r="B20" s="9">
        <v>30</v>
      </c>
      <c r="C20" s="9">
        <v>7</v>
      </c>
      <c r="D20" s="9">
        <v>0</v>
      </c>
      <c r="E20" s="9">
        <v>0</v>
      </c>
      <c r="F20" s="9">
        <v>12</v>
      </c>
      <c r="G20" s="9" t="s">
        <v>51</v>
      </c>
      <c r="H20" s="9" t="s">
        <v>51</v>
      </c>
      <c r="I20" s="9">
        <v>0</v>
      </c>
      <c r="J20" s="10">
        <f>SUM(B20:I20)</f>
        <v>49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 t="s">
        <v>51</v>
      </c>
      <c r="H21" s="9" t="s">
        <v>51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11</v>
      </c>
      <c r="C23" s="9">
        <v>4</v>
      </c>
      <c r="D23" s="9">
        <v>0</v>
      </c>
      <c r="E23" s="9">
        <v>0</v>
      </c>
      <c r="F23" s="9">
        <v>0</v>
      </c>
      <c r="G23" s="9" t="s">
        <v>51</v>
      </c>
      <c r="H23" s="9">
        <v>1</v>
      </c>
      <c r="I23" s="9">
        <v>0</v>
      </c>
      <c r="J23" s="10">
        <f>SUM(B23:I23)</f>
        <v>16</v>
      </c>
    </row>
    <row r="24" spans="1:10" ht="12.75">
      <c r="A24" s="8" t="s">
        <v>32</v>
      </c>
      <c r="B24" s="9">
        <v>11</v>
      </c>
      <c r="C24" s="9">
        <v>1</v>
      </c>
      <c r="D24" s="9">
        <v>0</v>
      </c>
      <c r="E24" s="9">
        <v>0</v>
      </c>
      <c r="F24" s="9">
        <v>0</v>
      </c>
      <c r="G24" s="9" t="s">
        <v>51</v>
      </c>
      <c r="H24" s="9">
        <v>0</v>
      </c>
      <c r="I24" s="9">
        <v>0</v>
      </c>
      <c r="J24" s="10">
        <f>SUM(B24:I24)</f>
        <v>12</v>
      </c>
    </row>
    <row r="25" spans="1:10" ht="12.75">
      <c r="A25" s="8" t="s">
        <v>33</v>
      </c>
      <c r="B25" s="9">
        <v>43</v>
      </c>
      <c r="C25" s="9">
        <v>15</v>
      </c>
      <c r="D25" s="9">
        <v>0</v>
      </c>
      <c r="E25" s="9">
        <v>0</v>
      </c>
      <c r="F25" s="9">
        <v>10</v>
      </c>
      <c r="G25" s="9" t="s">
        <v>51</v>
      </c>
      <c r="H25" s="9">
        <v>0</v>
      </c>
      <c r="I25" s="9">
        <v>0</v>
      </c>
      <c r="J25" s="10">
        <f>SUM(B25:I25)</f>
        <v>68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 t="s">
        <v>51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3</v>
      </c>
      <c r="C27" s="9">
        <v>1</v>
      </c>
      <c r="D27" s="9">
        <v>0</v>
      </c>
      <c r="E27" s="9">
        <v>0</v>
      </c>
      <c r="F27" s="9">
        <v>0</v>
      </c>
      <c r="G27" s="9" t="s">
        <v>51</v>
      </c>
      <c r="H27" s="9">
        <v>0</v>
      </c>
      <c r="I27" s="9">
        <v>0</v>
      </c>
      <c r="J27" s="10">
        <f>SUM(B27:I27)</f>
        <v>4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1</v>
      </c>
      <c r="D29" s="9">
        <v>0</v>
      </c>
      <c r="E29" s="9">
        <v>0</v>
      </c>
      <c r="F29" s="9">
        <v>0</v>
      </c>
      <c r="G29" s="9" t="s">
        <v>51</v>
      </c>
      <c r="H29" s="9" t="s">
        <v>51</v>
      </c>
      <c r="I29" s="9">
        <v>0</v>
      </c>
      <c r="J29" s="10">
        <f>SUM(B29:I29)</f>
        <v>1</v>
      </c>
    </row>
    <row r="30" spans="1:10" ht="12.75">
      <c r="A30" s="8" t="s">
        <v>38</v>
      </c>
      <c r="B30" s="9">
        <v>8</v>
      </c>
      <c r="C30" s="9">
        <v>1</v>
      </c>
      <c r="D30" s="9">
        <v>0</v>
      </c>
      <c r="E30" s="9">
        <v>0</v>
      </c>
      <c r="F30" s="9">
        <v>0</v>
      </c>
      <c r="G30" s="9" t="s">
        <v>51</v>
      </c>
      <c r="H30" s="9" t="s">
        <v>51</v>
      </c>
      <c r="I30" s="9">
        <v>0</v>
      </c>
      <c r="J30" s="10">
        <f>SUM(B30:I30)</f>
        <v>9</v>
      </c>
    </row>
    <row r="31" spans="1:10" ht="12.75">
      <c r="A31" s="13">
        <v>32</v>
      </c>
      <c r="B31" s="9">
        <v>2</v>
      </c>
      <c r="C31" s="9">
        <v>0</v>
      </c>
      <c r="D31" s="9">
        <v>0</v>
      </c>
      <c r="E31" s="9">
        <v>0</v>
      </c>
      <c r="F31" s="9">
        <v>0</v>
      </c>
      <c r="G31" s="9" t="s">
        <v>51</v>
      </c>
      <c r="H31" s="9" t="s">
        <v>51</v>
      </c>
      <c r="I31" s="9">
        <v>0</v>
      </c>
      <c r="J31" s="10">
        <f>SUM(B31:I31)</f>
        <v>2</v>
      </c>
    </row>
    <row r="32" spans="1:10" ht="12.75">
      <c r="A32" s="13">
        <v>33</v>
      </c>
      <c r="B32" s="9">
        <v>2</v>
      </c>
      <c r="C32" s="9">
        <v>3</v>
      </c>
      <c r="D32" s="9">
        <v>0</v>
      </c>
      <c r="E32" s="9">
        <v>0</v>
      </c>
      <c r="F32" s="9">
        <v>1</v>
      </c>
      <c r="G32" s="9" t="s">
        <v>51</v>
      </c>
      <c r="H32" s="9" t="s">
        <v>51</v>
      </c>
      <c r="I32" s="9">
        <v>0</v>
      </c>
      <c r="J32" s="10">
        <f>SUM(B32:I32)</f>
        <v>6</v>
      </c>
    </row>
    <row r="33" spans="1:10" ht="12.75">
      <c r="A33" s="13">
        <v>34</v>
      </c>
      <c r="B33" s="9">
        <v>26</v>
      </c>
      <c r="C33" s="9">
        <v>11</v>
      </c>
      <c r="D33" s="9">
        <v>0</v>
      </c>
      <c r="E33" s="9">
        <v>0</v>
      </c>
      <c r="F33" s="9">
        <v>1</v>
      </c>
      <c r="G33" s="9" t="s">
        <v>51</v>
      </c>
      <c r="H33" s="9" t="s">
        <v>51</v>
      </c>
      <c r="I33" s="9">
        <v>0</v>
      </c>
      <c r="J33" s="10">
        <f>SUM(B33:I33)</f>
        <v>38</v>
      </c>
    </row>
    <row r="34" spans="1:10" ht="12.75">
      <c r="A34" s="13">
        <v>35</v>
      </c>
      <c r="B34" s="9">
        <v>18</v>
      </c>
      <c r="C34" s="9">
        <v>2</v>
      </c>
      <c r="D34" s="9">
        <v>0</v>
      </c>
      <c r="E34" s="9">
        <v>0</v>
      </c>
      <c r="F34" s="9">
        <v>2</v>
      </c>
      <c r="G34" s="9" t="s">
        <v>51</v>
      </c>
      <c r="H34" s="9" t="s">
        <v>51</v>
      </c>
      <c r="I34" s="9">
        <v>0</v>
      </c>
      <c r="J34" s="10">
        <f>SUM(B34:I34)</f>
        <v>22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1</v>
      </c>
      <c r="C36" s="9">
        <v>5</v>
      </c>
      <c r="D36" s="9">
        <v>0</v>
      </c>
      <c r="E36" s="9">
        <v>0</v>
      </c>
      <c r="F36" s="9">
        <v>0</v>
      </c>
      <c r="G36" s="9" t="s">
        <v>51</v>
      </c>
      <c r="H36" s="9">
        <v>1</v>
      </c>
      <c r="I36" s="9">
        <v>0</v>
      </c>
      <c r="J36" s="10">
        <f>SUM(B36:I36)</f>
        <v>7</v>
      </c>
    </row>
    <row r="37" spans="1:10" ht="12.75">
      <c r="A37" s="13">
        <v>51</v>
      </c>
      <c r="B37" s="9">
        <v>2</v>
      </c>
      <c r="C37" s="9">
        <v>1</v>
      </c>
      <c r="D37" s="9">
        <v>0</v>
      </c>
      <c r="E37" s="9">
        <v>0</v>
      </c>
      <c r="F37" s="9">
        <v>1</v>
      </c>
      <c r="G37" s="9" t="s">
        <v>51</v>
      </c>
      <c r="H37" s="9">
        <v>0</v>
      </c>
      <c r="I37" s="9">
        <v>0</v>
      </c>
      <c r="J37" s="10">
        <f>SUM(B37:I37)</f>
        <v>4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752</v>
      </c>
      <c r="C39" s="9">
        <v>298</v>
      </c>
      <c r="D39" s="9">
        <v>0</v>
      </c>
      <c r="E39" s="9">
        <v>0</v>
      </c>
      <c r="F39" s="9" t="s">
        <v>51</v>
      </c>
      <c r="G39" s="9" t="s">
        <v>51</v>
      </c>
      <c r="H39" s="9" t="s">
        <v>51</v>
      </c>
      <c r="I39" s="9">
        <v>0</v>
      </c>
      <c r="J39" s="10">
        <f>SUM(B39:I39)</f>
        <v>1050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 t="s">
        <v>51</v>
      </c>
      <c r="G40" s="9" t="s">
        <v>51</v>
      </c>
      <c r="H40" s="9" t="s">
        <v>51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1020</v>
      </c>
      <c r="C41" s="14">
        <f>SUM(C5:C40)</f>
        <v>395</v>
      </c>
      <c r="D41" s="14">
        <f>SUM(D5:D40)</f>
        <v>0</v>
      </c>
      <c r="E41" s="14">
        <f>SUM(E5:E40)</f>
        <v>0</v>
      </c>
      <c r="F41" s="14">
        <f>SUM(F5:F40)</f>
        <v>84</v>
      </c>
      <c r="G41" s="14">
        <f>SUM(G5:G40)</f>
        <v>0</v>
      </c>
      <c r="H41" s="14">
        <f>SUM(H5:H40)</f>
        <v>4</v>
      </c>
      <c r="I41" s="14">
        <f>SUM(I5:I40)</f>
        <v>0</v>
      </c>
      <c r="J41" s="14">
        <f>SUM(J5:J40)</f>
        <v>1503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38</v>
      </c>
      <c r="C43" s="10">
        <f>SUM(C5:C11)</f>
        <v>15</v>
      </c>
      <c r="D43" s="10">
        <f>SUM(D5:D11)</f>
        <v>0</v>
      </c>
      <c r="E43" s="10">
        <f>SUM(E5:E11)</f>
        <v>0</v>
      </c>
      <c r="F43" s="10">
        <f>SUM(F5:F11)</f>
        <v>4</v>
      </c>
      <c r="G43" s="10">
        <f>SUM(G5:G11)</f>
        <v>0</v>
      </c>
      <c r="H43" s="10">
        <f>SUM(H5:H11)</f>
        <v>1</v>
      </c>
      <c r="I43" s="10">
        <f>SUM(I5:I11)</f>
        <v>0</v>
      </c>
      <c r="J43" s="10">
        <f>SUM(J5:J11)</f>
        <v>58</v>
      </c>
    </row>
    <row r="44" spans="1:10" ht="12.75">
      <c r="A44" s="16" t="s">
        <v>43</v>
      </c>
      <c r="B44" s="22">
        <f>B13</f>
        <v>21</v>
      </c>
      <c r="C44" s="22">
        <f>C13</f>
        <v>11</v>
      </c>
      <c r="D44" s="22">
        <f>D13</f>
        <v>0</v>
      </c>
      <c r="E44" s="22">
        <f>E13</f>
        <v>0</v>
      </c>
      <c r="F44" s="22">
        <f>F13</f>
        <v>36</v>
      </c>
      <c r="G44" s="22" t="str">
        <f>G13</f>
        <v>0</v>
      </c>
      <c r="H44" s="22">
        <f>H13</f>
        <v>1</v>
      </c>
      <c r="I44" s="10">
        <f>I13</f>
        <v>0</v>
      </c>
      <c r="J44" s="10">
        <f>J13</f>
        <v>69</v>
      </c>
    </row>
    <row r="45" spans="1:10" ht="12.75">
      <c r="A45" s="16" t="s">
        <v>44</v>
      </c>
      <c r="B45" s="10">
        <f>SUM(B15:B21)</f>
        <v>82</v>
      </c>
      <c r="C45" s="10">
        <f>SUM(C15:C21)</f>
        <v>26</v>
      </c>
      <c r="D45" s="10">
        <f>SUM(D15:D21)</f>
        <v>0</v>
      </c>
      <c r="E45" s="10">
        <f>SUM(E15:E21)</f>
        <v>0</v>
      </c>
      <c r="F45" s="10">
        <f>SUM(F15:F21)</f>
        <v>29</v>
      </c>
      <c r="G45" s="10">
        <f>SUM(G15:G21)</f>
        <v>0</v>
      </c>
      <c r="H45" s="10">
        <f>SUM(H15:H21)</f>
        <v>0</v>
      </c>
      <c r="I45" s="10">
        <f>SUM(I15:I21)</f>
        <v>0</v>
      </c>
      <c r="J45" s="10">
        <f>SUM(J15:J21)</f>
        <v>137</v>
      </c>
    </row>
    <row r="46" spans="1:10" ht="12.75">
      <c r="A46" s="16" t="s">
        <v>45</v>
      </c>
      <c r="B46" s="10">
        <f>SUM(B23:B27)</f>
        <v>68</v>
      </c>
      <c r="C46" s="10">
        <f>SUM(C23:C27)</f>
        <v>21</v>
      </c>
      <c r="D46" s="10">
        <f>SUM(D23:D27)</f>
        <v>0</v>
      </c>
      <c r="E46" s="10">
        <f>SUM(E23:E27)</f>
        <v>0</v>
      </c>
      <c r="F46" s="10">
        <f>SUM(F23:F27)</f>
        <v>10</v>
      </c>
      <c r="G46" s="10">
        <f>SUM(G23:G27)</f>
        <v>0</v>
      </c>
      <c r="H46" s="10">
        <f>SUM(H23:H27)</f>
        <v>1</v>
      </c>
      <c r="I46" s="10">
        <f>SUM(I23:I27)</f>
        <v>0</v>
      </c>
      <c r="J46" s="10">
        <f>SUM(J23:J27)</f>
        <v>100</v>
      </c>
    </row>
    <row r="47" spans="1:10" ht="12.75">
      <c r="A47" s="16" t="s">
        <v>46</v>
      </c>
      <c r="B47" s="10">
        <f>SUM(B29:B34)</f>
        <v>56</v>
      </c>
      <c r="C47" s="10">
        <f>SUM(C29:C34)</f>
        <v>18</v>
      </c>
      <c r="D47" s="10">
        <f>SUM(D29:D34)</f>
        <v>0</v>
      </c>
      <c r="E47" s="10">
        <f>SUM(E29:E34)</f>
        <v>0</v>
      </c>
      <c r="F47" s="10">
        <f>SUM(F29:F34)</f>
        <v>4</v>
      </c>
      <c r="G47" s="10">
        <f>SUM(G29:G34)</f>
        <v>0</v>
      </c>
      <c r="H47" s="10">
        <f>SUM(H29:H34)</f>
        <v>0</v>
      </c>
      <c r="I47" s="10">
        <f>SUM(I29:I34)</f>
        <v>0</v>
      </c>
      <c r="J47" s="10">
        <f>SUM(J29:J34)</f>
        <v>78</v>
      </c>
    </row>
    <row r="48" spans="1:10" ht="12.75">
      <c r="A48" s="16" t="s">
        <v>47</v>
      </c>
      <c r="B48" s="10">
        <f>SUM(B36:B37)</f>
        <v>3</v>
      </c>
      <c r="C48" s="10">
        <f>SUM(C36:C37)</f>
        <v>6</v>
      </c>
      <c r="D48" s="10">
        <f>SUM(D36:D37)</f>
        <v>0</v>
      </c>
      <c r="E48" s="10">
        <f>SUM(E36:E37)</f>
        <v>0</v>
      </c>
      <c r="F48" s="10">
        <f>SUM(F36:F37)</f>
        <v>1</v>
      </c>
      <c r="G48" s="10">
        <f>SUM(G36:G37)</f>
        <v>0</v>
      </c>
      <c r="H48" s="10">
        <f>SUM(H36:H37)</f>
        <v>1</v>
      </c>
      <c r="I48" s="10">
        <f>SUM(I36:I37)</f>
        <v>0</v>
      </c>
      <c r="J48" s="10">
        <f>SUM(J36:J37)</f>
        <v>11</v>
      </c>
    </row>
    <row r="49" spans="1:10" ht="12.75">
      <c r="A49" s="16" t="s">
        <v>52</v>
      </c>
      <c r="B49" s="10">
        <f>SUM(B39:B40)</f>
        <v>752</v>
      </c>
      <c r="C49" s="10">
        <f>SUM(C39:C40)</f>
        <v>298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1050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99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2</v>
      </c>
      <c r="I5" s="9">
        <v>0</v>
      </c>
      <c r="J5" s="10">
        <f>SUM(B5:I5)</f>
        <v>2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2</v>
      </c>
      <c r="I6" s="9">
        <v>0</v>
      </c>
      <c r="J6" s="10">
        <f>SUM(B6:I6)</f>
        <v>2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11</v>
      </c>
      <c r="I7" s="9">
        <v>0</v>
      </c>
      <c r="J7" s="10">
        <f>SUM(B7:I7)</f>
        <v>11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2</v>
      </c>
      <c r="I8" s="9">
        <v>0</v>
      </c>
      <c r="J8" s="10">
        <f>SUM(B8:I8)</f>
        <v>2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1</v>
      </c>
      <c r="I9" s="9">
        <v>0</v>
      </c>
      <c r="J9" s="10">
        <f>SUM(B9:I9)</f>
        <v>1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19</v>
      </c>
      <c r="I10" s="9">
        <v>0</v>
      </c>
      <c r="J10" s="10">
        <f>SUM(B10:I10)</f>
        <v>19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58</v>
      </c>
      <c r="I13" s="9">
        <v>0</v>
      </c>
      <c r="J13" s="10">
        <f>SUM(B13:I13)</f>
        <v>58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7</v>
      </c>
      <c r="I16" s="9">
        <v>0</v>
      </c>
      <c r="J16" s="10">
        <f>SUM(B16:I16)</f>
        <v>7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72</v>
      </c>
      <c r="I17" s="9">
        <v>0</v>
      </c>
      <c r="J17" s="10">
        <f>SUM(B17:I17)</f>
        <v>72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3</v>
      </c>
      <c r="I18" s="9">
        <v>0</v>
      </c>
      <c r="J18" s="10">
        <f>SUM(B18:I18)</f>
        <v>3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4</v>
      </c>
      <c r="I19" s="9">
        <v>0</v>
      </c>
      <c r="J19" s="10">
        <f>SUM(B19:I19)</f>
        <v>4</v>
      </c>
    </row>
    <row r="20" spans="1:10" ht="12.7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92</v>
      </c>
      <c r="I20" s="9">
        <v>0</v>
      </c>
      <c r="J20" s="10">
        <f>SUM(B20:I20)</f>
        <v>92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4</v>
      </c>
      <c r="I23" s="9">
        <v>0</v>
      </c>
      <c r="J23" s="10">
        <f>SUM(B23:I23)</f>
        <v>4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10">
        <f>SUM(B24:I24)</f>
        <v>0</v>
      </c>
    </row>
    <row r="25" spans="1:10" ht="12.75">
      <c r="A25" s="8" t="s">
        <v>33</v>
      </c>
      <c r="B25" s="9">
        <v>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53</v>
      </c>
      <c r="I25" s="9">
        <v>0</v>
      </c>
      <c r="J25" s="10">
        <f>SUM(B25:I25)</f>
        <v>54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3</v>
      </c>
      <c r="I27" s="9">
        <v>0</v>
      </c>
      <c r="J27" s="10">
        <f>SUM(B27:I27)</f>
        <v>3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8</v>
      </c>
      <c r="I30" s="9">
        <v>0</v>
      </c>
      <c r="J30" s="10">
        <f>SUM(B30:I30)</f>
        <v>8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10">
        <f>SUM(B31:I31)</f>
        <v>0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3</v>
      </c>
      <c r="I32" s="9">
        <v>0</v>
      </c>
      <c r="J32" s="10">
        <f>SUM(B32:I32)</f>
        <v>3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3</v>
      </c>
      <c r="I33" s="9">
        <v>0</v>
      </c>
      <c r="J33" s="10">
        <f>SUM(B33:I33)</f>
        <v>3</v>
      </c>
    </row>
    <row r="34" spans="1:10" ht="12.75">
      <c r="A34" s="13">
        <v>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11</v>
      </c>
      <c r="I34" s="9">
        <v>0</v>
      </c>
      <c r="J34" s="10">
        <f>SUM(B34:I34)</f>
        <v>11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2</v>
      </c>
      <c r="I36" s="9">
        <v>0</v>
      </c>
      <c r="J36" s="10">
        <f>SUM(B36:I36)</f>
        <v>2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4</v>
      </c>
      <c r="I37" s="9">
        <v>0</v>
      </c>
      <c r="J37" s="10">
        <f>SUM(B37:I37)</f>
        <v>4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387</v>
      </c>
      <c r="I39" s="9">
        <v>0</v>
      </c>
      <c r="J39" s="10">
        <f>SUM(B39:I39)</f>
        <v>387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1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751</v>
      </c>
      <c r="I41" s="14">
        <f>SUM(I5:I40)</f>
        <v>0</v>
      </c>
      <c r="J41" s="14">
        <f>SUM(J5:J40)</f>
        <v>752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37</v>
      </c>
      <c r="I43" s="10">
        <f>SUM(I5:I11)</f>
        <v>0</v>
      </c>
      <c r="J43" s="10">
        <f>SUM(J5:J11)</f>
        <v>37</v>
      </c>
    </row>
    <row r="44" spans="1:10" ht="12.75">
      <c r="A44" s="16" t="s">
        <v>43</v>
      </c>
      <c r="B44" s="22">
        <f>B13</f>
        <v>0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0</v>
      </c>
      <c r="H44" s="22">
        <f>H13</f>
        <v>58</v>
      </c>
      <c r="I44" s="22">
        <f>I13</f>
        <v>0</v>
      </c>
      <c r="J44" s="10">
        <f>J13</f>
        <v>58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178</v>
      </c>
      <c r="I45" s="10">
        <f>SUM(I15:I21)</f>
        <v>0</v>
      </c>
      <c r="J45" s="10">
        <f>SUM(J15:J21)</f>
        <v>178</v>
      </c>
    </row>
    <row r="46" spans="1:10" ht="12.75">
      <c r="A46" s="16" t="s">
        <v>45</v>
      </c>
      <c r="B46" s="10">
        <f>SUM(B23:B27)</f>
        <v>1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60</v>
      </c>
      <c r="I46" s="10">
        <f>SUM(I23:I27)</f>
        <v>0</v>
      </c>
      <c r="J46" s="10">
        <f>SUM(J23:J27)</f>
        <v>61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25</v>
      </c>
      <c r="I47" s="10">
        <f>SUM(I29:I34)</f>
        <v>0</v>
      </c>
      <c r="J47" s="10">
        <f>SUM(J29:J34)</f>
        <v>25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6</v>
      </c>
      <c r="I48" s="10">
        <f>SUM(I36:I37)</f>
        <v>0</v>
      </c>
      <c r="J48" s="10">
        <f>SUM(J36:J37)</f>
        <v>6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387</v>
      </c>
      <c r="I49" s="10">
        <f>SUM(I39:I40)</f>
        <v>0</v>
      </c>
      <c r="J49" s="10">
        <f>SUM(J39:J40)</f>
        <v>387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100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4</v>
      </c>
      <c r="I5" s="9">
        <v>0</v>
      </c>
      <c r="J5" s="10">
        <f>SUM(B5:I5)</f>
        <v>4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8</v>
      </c>
      <c r="I6" s="9">
        <v>0</v>
      </c>
      <c r="J6" s="10">
        <f>SUM(B6:I6)</f>
        <v>8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27</v>
      </c>
      <c r="I7" s="9">
        <v>0</v>
      </c>
      <c r="J7" s="10">
        <f>SUM(B7:I7)</f>
        <v>27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2</v>
      </c>
      <c r="I8" s="9">
        <v>0</v>
      </c>
      <c r="J8" s="10">
        <f>SUM(B8:I8)</f>
        <v>2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2</v>
      </c>
      <c r="I9" s="9">
        <v>0</v>
      </c>
      <c r="J9" s="10">
        <f>SUM(B9:I9)</f>
        <v>2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39</v>
      </c>
      <c r="I10" s="9">
        <v>0</v>
      </c>
      <c r="J10" s="10">
        <f>SUM(B10:I10)</f>
        <v>39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103</v>
      </c>
      <c r="I13" s="9">
        <v>0</v>
      </c>
      <c r="J13" s="10">
        <f>SUM(B13:I13)</f>
        <v>103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1</v>
      </c>
      <c r="I15" s="9">
        <v>0</v>
      </c>
      <c r="J15" s="10">
        <f>SUM(B15:I15)</f>
        <v>1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8</v>
      </c>
      <c r="I16" s="9">
        <v>0</v>
      </c>
      <c r="J16" s="10">
        <f>SUM(B16:I16)</f>
        <v>8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126</v>
      </c>
      <c r="I17" s="9">
        <v>0</v>
      </c>
      <c r="J17" s="10">
        <f>SUM(B17:I17)</f>
        <v>126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1</v>
      </c>
      <c r="I18" s="9">
        <v>0</v>
      </c>
      <c r="J18" s="10">
        <f>SUM(B18:I18)</f>
        <v>1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6</v>
      </c>
      <c r="I19" s="9">
        <v>0</v>
      </c>
      <c r="J19" s="10">
        <f>SUM(B19:I19)</f>
        <v>6</v>
      </c>
    </row>
    <row r="20" spans="1:10" ht="12.7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148</v>
      </c>
      <c r="I20" s="9">
        <v>0</v>
      </c>
      <c r="J20" s="10">
        <f>SUM(B20:I20)</f>
        <v>148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13</v>
      </c>
      <c r="I23" s="9">
        <v>0</v>
      </c>
      <c r="J23" s="10">
        <f>SUM(B23:I23)</f>
        <v>13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3</v>
      </c>
      <c r="I24" s="9">
        <v>0</v>
      </c>
      <c r="J24" s="10">
        <f>SUM(B24:I24)</f>
        <v>3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61</v>
      </c>
      <c r="I25" s="9">
        <v>0</v>
      </c>
      <c r="J25" s="10">
        <f>SUM(B25:I25)</f>
        <v>61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2</v>
      </c>
      <c r="I27" s="9">
        <v>0</v>
      </c>
      <c r="J27" s="10">
        <f>SUM(B27:I27)</f>
        <v>2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9</v>
      </c>
      <c r="I30" s="9">
        <v>0</v>
      </c>
      <c r="J30" s="10">
        <f>SUM(B30:I30)</f>
        <v>9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10">
        <f>SUM(B31:I31)</f>
        <v>0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5</v>
      </c>
      <c r="I32" s="9">
        <v>0</v>
      </c>
      <c r="J32" s="10">
        <f>SUM(B32:I32)</f>
        <v>5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9</v>
      </c>
      <c r="I33" s="9">
        <v>0</v>
      </c>
      <c r="J33" s="10">
        <f>SUM(B33:I33)</f>
        <v>9</v>
      </c>
    </row>
    <row r="34" spans="1:10" ht="12.75">
      <c r="A34" s="13">
        <v>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36</v>
      </c>
      <c r="I34" s="9">
        <v>0</v>
      </c>
      <c r="J34" s="10">
        <f>SUM(B34:I34)</f>
        <v>36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2</v>
      </c>
      <c r="I36" s="9">
        <v>0</v>
      </c>
      <c r="J36" s="10">
        <f>SUM(B36:I36)</f>
        <v>2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7</v>
      </c>
      <c r="I37" s="9">
        <v>0</v>
      </c>
      <c r="J37" s="10">
        <f>SUM(B37:I37)</f>
        <v>7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563</v>
      </c>
      <c r="I39" s="9">
        <v>0</v>
      </c>
      <c r="J39" s="10">
        <f>SUM(B39:I39)</f>
        <v>563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0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1185</v>
      </c>
      <c r="I41" s="14">
        <f>SUM(I5:I40)</f>
        <v>0</v>
      </c>
      <c r="J41" s="14">
        <f>SUM(J5:J40)</f>
        <v>1185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82</v>
      </c>
      <c r="I43" s="10">
        <f>SUM(I5:I11)</f>
        <v>0</v>
      </c>
      <c r="J43" s="10">
        <f>SUM(J5:J11)</f>
        <v>82</v>
      </c>
    </row>
    <row r="44" spans="1:10" ht="12.75">
      <c r="A44" s="16" t="s">
        <v>43</v>
      </c>
      <c r="B44" s="22">
        <f>B13</f>
        <v>0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0</v>
      </c>
      <c r="H44" s="22">
        <f>H13</f>
        <v>103</v>
      </c>
      <c r="I44" s="22">
        <f>I13</f>
        <v>0</v>
      </c>
      <c r="J44" s="10">
        <f>J13</f>
        <v>103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290</v>
      </c>
      <c r="I45" s="10">
        <f>SUM(I15:I21)</f>
        <v>0</v>
      </c>
      <c r="J45" s="10">
        <f>SUM(J15:J21)</f>
        <v>290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79</v>
      </c>
      <c r="I46" s="10">
        <f>SUM(I23:I27)</f>
        <v>0</v>
      </c>
      <c r="J46" s="10">
        <f>SUM(J23:J27)</f>
        <v>79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59</v>
      </c>
      <c r="I47" s="10">
        <f>SUM(I29:I34)</f>
        <v>0</v>
      </c>
      <c r="J47" s="10">
        <f>SUM(J29:J34)</f>
        <v>59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9</v>
      </c>
      <c r="I48" s="10">
        <f>SUM(I36:I37)</f>
        <v>0</v>
      </c>
      <c r="J48" s="10">
        <f>SUM(J36:J37)</f>
        <v>9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563</v>
      </c>
      <c r="I49" s="10">
        <f>SUM(I39:I40)</f>
        <v>0</v>
      </c>
      <c r="J49" s="10">
        <f>SUM(J39:J40)</f>
        <v>563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101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 t="s">
        <v>51</v>
      </c>
      <c r="I5" s="9">
        <v>0</v>
      </c>
      <c r="J5" s="10">
        <f>SUM(B5:I5)</f>
        <v>0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 t="s">
        <v>51</v>
      </c>
      <c r="I6" s="9">
        <v>0</v>
      </c>
      <c r="J6" s="10">
        <f>SUM(B6:I6)</f>
        <v>0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 t="s">
        <v>51</v>
      </c>
      <c r="I7" s="9">
        <v>0</v>
      </c>
      <c r="J7" s="10">
        <f>SUM(B7:I7)</f>
        <v>0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 t="s">
        <v>51</v>
      </c>
      <c r="I8" s="9">
        <v>0</v>
      </c>
      <c r="J8" s="10">
        <f>SUM(B8:I8)</f>
        <v>0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 t="s">
        <v>51</v>
      </c>
      <c r="I9" s="9">
        <v>0</v>
      </c>
      <c r="J9" s="10">
        <f>SUM(B9:I9)</f>
        <v>0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 t="s">
        <v>51</v>
      </c>
      <c r="I10" s="9">
        <v>0</v>
      </c>
      <c r="J10" s="10">
        <f>SUM(B10:I10)</f>
        <v>0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 t="s">
        <v>51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 t="s">
        <v>51</v>
      </c>
      <c r="I13" s="9">
        <v>0</v>
      </c>
      <c r="J13" s="10">
        <f>SUM(B13:I13)</f>
        <v>0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 t="s">
        <v>51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 t="s">
        <v>51</v>
      </c>
      <c r="I16" s="9">
        <v>0</v>
      </c>
      <c r="J16" s="10">
        <f>SUM(B16:I16)</f>
        <v>0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 t="s">
        <v>51</v>
      </c>
      <c r="I17" s="9">
        <v>0</v>
      </c>
      <c r="J17" s="10">
        <f>SUM(B17:I17)</f>
        <v>0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 t="s">
        <v>51</v>
      </c>
      <c r="I18" s="9">
        <v>0</v>
      </c>
      <c r="J18" s="10">
        <f>SUM(B18:I18)</f>
        <v>0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 t="s">
        <v>51</v>
      </c>
      <c r="I19" s="9">
        <v>0</v>
      </c>
      <c r="J19" s="10">
        <f>SUM(B19:I19)</f>
        <v>0</v>
      </c>
    </row>
    <row r="20" spans="1:10" ht="12.7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 t="s">
        <v>51</v>
      </c>
      <c r="I20" s="9">
        <v>0</v>
      </c>
      <c r="J20" s="10">
        <f>SUM(B20:I20)</f>
        <v>0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 t="s">
        <v>51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 t="s">
        <v>51</v>
      </c>
      <c r="I23" s="9">
        <v>0</v>
      </c>
      <c r="J23" s="10">
        <f>SUM(B23:I23)</f>
        <v>0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 t="s">
        <v>51</v>
      </c>
      <c r="I24" s="9">
        <v>0</v>
      </c>
      <c r="J24" s="10">
        <f>SUM(B24:I24)</f>
        <v>0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 t="s">
        <v>51</v>
      </c>
      <c r="I25" s="9">
        <v>0</v>
      </c>
      <c r="J25" s="10">
        <f>SUM(B25:I25)</f>
        <v>0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 t="s">
        <v>51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 t="s">
        <v>51</v>
      </c>
      <c r="I27" s="9">
        <v>0</v>
      </c>
      <c r="J27" s="10">
        <f>SUM(B27:I27)</f>
        <v>0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 t="s">
        <v>51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 t="s">
        <v>51</v>
      </c>
      <c r="I30" s="9">
        <v>0</v>
      </c>
      <c r="J30" s="10">
        <f>SUM(B30:I30)</f>
        <v>0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 t="s">
        <v>51</v>
      </c>
      <c r="I31" s="9">
        <v>0</v>
      </c>
      <c r="J31" s="10">
        <f>SUM(B31:I31)</f>
        <v>0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 t="s">
        <v>51</v>
      </c>
      <c r="I32" s="9">
        <v>0</v>
      </c>
      <c r="J32" s="10">
        <f>SUM(B32:I32)</f>
        <v>0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 t="s">
        <v>51</v>
      </c>
      <c r="I33" s="9">
        <v>0</v>
      </c>
      <c r="J33" s="10">
        <f>SUM(B33:I33)</f>
        <v>0</v>
      </c>
    </row>
    <row r="34" spans="1:10" ht="12.75">
      <c r="A34" s="13">
        <v>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 t="s">
        <v>51</v>
      </c>
      <c r="I34" s="9">
        <v>0</v>
      </c>
      <c r="J34" s="10">
        <f>SUM(B34:I34)</f>
        <v>0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 t="s">
        <v>51</v>
      </c>
      <c r="I36" s="9">
        <v>0</v>
      </c>
      <c r="J36" s="10">
        <f>SUM(B36:I36)</f>
        <v>0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 t="s">
        <v>51</v>
      </c>
      <c r="I37" s="9">
        <v>0</v>
      </c>
      <c r="J37" s="10">
        <f>SUM(B37:I37)</f>
        <v>0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1</v>
      </c>
      <c r="I39" s="9">
        <v>0</v>
      </c>
      <c r="J39" s="10">
        <f>SUM(B39:I39)</f>
        <v>1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0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1</v>
      </c>
      <c r="I41" s="14">
        <f>SUM(I5:I40)</f>
        <v>0</v>
      </c>
      <c r="J41" s="14">
        <f>SUM(J5:J40)</f>
        <v>1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0</v>
      </c>
      <c r="I43" s="10">
        <f>SUM(I5:I11)</f>
        <v>0</v>
      </c>
      <c r="J43" s="10">
        <f>SUM(J5:J11)</f>
        <v>0</v>
      </c>
    </row>
    <row r="44" spans="1:10" ht="12.75">
      <c r="A44" s="16" t="s">
        <v>43</v>
      </c>
      <c r="B44" s="22">
        <f>B13</f>
        <v>0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0</v>
      </c>
      <c r="H44" s="22" t="str">
        <f>H13</f>
        <v>0</v>
      </c>
      <c r="I44" s="22">
        <f>I13</f>
        <v>0</v>
      </c>
      <c r="J44" s="10">
        <f>J13</f>
        <v>0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0</v>
      </c>
      <c r="I45" s="10">
        <f>SUM(I15:I21)</f>
        <v>0</v>
      </c>
      <c r="J45" s="10">
        <f>SUM(J15:J21)</f>
        <v>0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0</v>
      </c>
      <c r="I46" s="10">
        <f>SUM(I23:I27)</f>
        <v>0</v>
      </c>
      <c r="J46" s="10">
        <f>SUM(J23:J27)</f>
        <v>0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0</v>
      </c>
      <c r="I47" s="10">
        <f>SUM(I29:I34)</f>
        <v>0</v>
      </c>
      <c r="J47" s="10">
        <f>SUM(J29:J34)</f>
        <v>0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0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1</v>
      </c>
      <c r="I49" s="10">
        <f>SUM(I39:I40)</f>
        <v>0</v>
      </c>
      <c r="J49" s="10">
        <f>SUM(J39:J40)</f>
        <v>1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102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8</v>
      </c>
      <c r="I5" s="9">
        <v>0</v>
      </c>
      <c r="J5" s="10">
        <f>SUM(B5:I5)</f>
        <v>8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20</v>
      </c>
      <c r="I6" s="9">
        <v>0</v>
      </c>
      <c r="J6" s="10">
        <f>SUM(B6:I6)</f>
        <v>20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70</v>
      </c>
      <c r="I7" s="9">
        <v>0</v>
      </c>
      <c r="J7" s="10">
        <f>SUM(B7:I7)</f>
        <v>70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6</v>
      </c>
      <c r="I8" s="9">
        <v>0</v>
      </c>
      <c r="J8" s="10">
        <f>SUM(B8:I8)</f>
        <v>6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5</v>
      </c>
      <c r="I9" s="9">
        <v>0</v>
      </c>
      <c r="J9" s="10">
        <f>SUM(B9:I9)</f>
        <v>5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71</v>
      </c>
      <c r="I10" s="9">
        <v>0</v>
      </c>
      <c r="J10" s="10">
        <f>SUM(B10:I10)</f>
        <v>71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278</v>
      </c>
      <c r="I13" s="9">
        <v>0</v>
      </c>
      <c r="J13" s="10">
        <f>SUM(B13:I13)</f>
        <v>278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2</v>
      </c>
      <c r="I15" s="9">
        <v>0</v>
      </c>
      <c r="J15" s="10">
        <f>SUM(B15:I15)</f>
        <v>2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28</v>
      </c>
      <c r="I16" s="9">
        <v>0</v>
      </c>
      <c r="J16" s="10">
        <f>SUM(B16:I16)</f>
        <v>28</v>
      </c>
    </row>
    <row r="17" spans="1:10" ht="12.75">
      <c r="A17" s="8" t="s">
        <v>25</v>
      </c>
      <c r="B17" s="9">
        <v>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316</v>
      </c>
      <c r="I17" s="9">
        <v>0</v>
      </c>
      <c r="J17" s="10">
        <f>SUM(B17:I17)</f>
        <v>317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7</v>
      </c>
      <c r="I18" s="9">
        <v>0</v>
      </c>
      <c r="J18" s="10">
        <f>SUM(B18:I18)</f>
        <v>7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36</v>
      </c>
      <c r="I19" s="9">
        <v>0</v>
      </c>
      <c r="J19" s="10">
        <f>SUM(B19:I19)</f>
        <v>36</v>
      </c>
    </row>
    <row r="20" spans="1:10" ht="12.75">
      <c r="A20" s="8" t="s">
        <v>28</v>
      </c>
      <c r="B20" s="9">
        <v>0</v>
      </c>
      <c r="C20" s="9">
        <v>2</v>
      </c>
      <c r="D20" s="9">
        <v>0</v>
      </c>
      <c r="E20" s="9">
        <v>0</v>
      </c>
      <c r="F20" s="9">
        <v>0</v>
      </c>
      <c r="G20" s="9">
        <v>0</v>
      </c>
      <c r="H20" s="9">
        <v>402</v>
      </c>
      <c r="I20" s="9">
        <v>0</v>
      </c>
      <c r="J20" s="10">
        <f>SUM(B20:I20)</f>
        <v>404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23</v>
      </c>
      <c r="I23" s="9">
        <v>0</v>
      </c>
      <c r="J23" s="10">
        <f>SUM(B23:I23)</f>
        <v>23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14</v>
      </c>
      <c r="I24" s="9">
        <v>0</v>
      </c>
      <c r="J24" s="10">
        <f>SUM(B24:I24)</f>
        <v>14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149</v>
      </c>
      <c r="I25" s="9">
        <v>0</v>
      </c>
      <c r="J25" s="10">
        <f>SUM(B25:I25)</f>
        <v>149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16</v>
      </c>
      <c r="I27" s="9">
        <v>0</v>
      </c>
      <c r="J27" s="10">
        <f>SUM(B27:I27)</f>
        <v>16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15</v>
      </c>
      <c r="I30" s="9">
        <v>0</v>
      </c>
      <c r="J30" s="10">
        <f>SUM(B30:I30)</f>
        <v>15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1</v>
      </c>
      <c r="I31" s="9">
        <v>0</v>
      </c>
      <c r="J31" s="10">
        <f>SUM(B31:I31)</f>
        <v>1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10</v>
      </c>
      <c r="I32" s="9">
        <v>0</v>
      </c>
      <c r="J32" s="10">
        <f>SUM(B32:I32)</f>
        <v>10</v>
      </c>
    </row>
    <row r="33" spans="1:10" ht="12.75">
      <c r="A33" s="13">
        <v>34</v>
      </c>
      <c r="B33" s="9">
        <v>0</v>
      </c>
      <c r="C33" s="9">
        <v>1</v>
      </c>
      <c r="D33" s="9">
        <v>0</v>
      </c>
      <c r="E33" s="9">
        <v>0</v>
      </c>
      <c r="F33" s="9">
        <v>0</v>
      </c>
      <c r="G33" s="9">
        <v>0</v>
      </c>
      <c r="H33" s="9">
        <v>23</v>
      </c>
      <c r="I33" s="9">
        <v>0</v>
      </c>
      <c r="J33" s="10">
        <f>SUM(B33:I33)</f>
        <v>24</v>
      </c>
    </row>
    <row r="34" spans="1:10" ht="12.75">
      <c r="A34" s="13">
        <v>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57</v>
      </c>
      <c r="I34" s="9">
        <v>0</v>
      </c>
      <c r="J34" s="10">
        <f>SUM(B34:I34)</f>
        <v>57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15</v>
      </c>
      <c r="I36" s="9">
        <v>0</v>
      </c>
      <c r="J36" s="10">
        <f>SUM(B36:I36)</f>
        <v>15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13</v>
      </c>
      <c r="I37" s="9">
        <v>0</v>
      </c>
      <c r="J37" s="10">
        <f>SUM(B37:I37)</f>
        <v>13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1028</v>
      </c>
      <c r="I39" s="9">
        <v>0</v>
      </c>
      <c r="J39" s="10">
        <f>SUM(B39:I39)</f>
        <v>1028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1</v>
      </c>
      <c r="C41" s="14">
        <f>SUM(C5:C40)</f>
        <v>3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2613</v>
      </c>
      <c r="I41" s="14">
        <f>SUM(I5:I40)</f>
        <v>0</v>
      </c>
      <c r="J41" s="14">
        <f>SUM(J5:J40)</f>
        <v>2617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180</v>
      </c>
      <c r="I43" s="10">
        <f>SUM(I5:I11)</f>
        <v>0</v>
      </c>
      <c r="J43" s="10">
        <f>SUM(J5:J11)</f>
        <v>180</v>
      </c>
    </row>
    <row r="44" spans="1:10" ht="12.75">
      <c r="A44" s="16" t="s">
        <v>43</v>
      </c>
      <c r="B44" s="22">
        <f>B13</f>
        <v>0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0</v>
      </c>
      <c r="H44" s="22">
        <f>H13</f>
        <v>278</v>
      </c>
      <c r="I44" s="22">
        <f>I13</f>
        <v>0</v>
      </c>
      <c r="J44" s="10">
        <f>J13</f>
        <v>278</v>
      </c>
    </row>
    <row r="45" spans="1:10" ht="12.75">
      <c r="A45" s="16" t="s">
        <v>44</v>
      </c>
      <c r="B45" s="10">
        <f>SUM(B15:B21)</f>
        <v>1</v>
      </c>
      <c r="C45" s="10">
        <f>SUM(C15:C21)</f>
        <v>2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791</v>
      </c>
      <c r="I45" s="10">
        <f>SUM(I15:I21)</f>
        <v>0</v>
      </c>
      <c r="J45" s="10">
        <f>SUM(J15:J21)</f>
        <v>794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202</v>
      </c>
      <c r="I46" s="10">
        <f>SUM(I23:I27)</f>
        <v>0</v>
      </c>
      <c r="J46" s="10">
        <f>SUM(J23:J27)</f>
        <v>202</v>
      </c>
    </row>
    <row r="47" spans="1:10" ht="12.75">
      <c r="A47" s="16" t="s">
        <v>46</v>
      </c>
      <c r="B47" s="10">
        <f>SUM(B29:B34)</f>
        <v>0</v>
      </c>
      <c r="C47" s="10">
        <f>SUM(C29:C34)</f>
        <v>1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106</v>
      </c>
      <c r="I47" s="10">
        <f>SUM(I29:I34)</f>
        <v>0</v>
      </c>
      <c r="J47" s="10">
        <f>SUM(J29:J34)</f>
        <v>107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28</v>
      </c>
      <c r="I48" s="10">
        <f>SUM(I36:I37)</f>
        <v>0</v>
      </c>
      <c r="J48" s="10">
        <f>SUM(J36:J37)</f>
        <v>28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1028</v>
      </c>
      <c r="I49" s="10">
        <f>SUM(I39:I40)</f>
        <v>0</v>
      </c>
      <c r="J49" s="10">
        <f>SUM(J39:J40)</f>
        <v>1028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103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0">
        <f>SUM(B5:I5)</f>
        <v>0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0">
        <f>SUM(B6:I6)</f>
        <v>0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0">
        <f>SUM(B7:I7)</f>
        <v>0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0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0">
        <f>SUM(B10:I10)</f>
        <v>0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0">
        <f>SUM(B13:I13)</f>
        <v>0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2</v>
      </c>
      <c r="I15" s="9">
        <v>0</v>
      </c>
      <c r="J15" s="10">
        <f>SUM(B15:I15)</f>
        <v>3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0">
        <f>SUM(B16:I16)</f>
        <v>0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1</v>
      </c>
      <c r="I17" s="9">
        <v>0</v>
      </c>
      <c r="J17" s="10">
        <f>SUM(B17:I17)</f>
        <v>1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10">
        <f>SUM(B18:I18)</f>
        <v>0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10">
        <f>SUM(B19:I19)</f>
        <v>0</v>
      </c>
    </row>
    <row r="20" spans="1:10" ht="12.7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10">
        <f>SUM(B20:I20)</f>
        <v>0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10">
        <f>SUM(B23:I23)</f>
        <v>0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1</v>
      </c>
      <c r="I24" s="9">
        <v>0</v>
      </c>
      <c r="J24" s="10">
        <f>SUM(B24:I24)</f>
        <v>1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10">
        <f>SUM(B25:I25)</f>
        <v>0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10">
        <f>SUM(B27:I27)</f>
        <v>0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10">
        <f>SUM(B30:I30)</f>
        <v>0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10">
        <f>SUM(B31:I31)</f>
        <v>0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1</v>
      </c>
      <c r="H32" s="9">
        <v>0</v>
      </c>
      <c r="I32" s="9">
        <v>0</v>
      </c>
      <c r="J32" s="10">
        <f>SUM(B32:I32)</f>
        <v>1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1</v>
      </c>
      <c r="I33" s="9">
        <v>0</v>
      </c>
      <c r="J33" s="10">
        <f>SUM(B33:I33)</f>
        <v>1</v>
      </c>
    </row>
    <row r="34" spans="1:10" ht="12.75">
      <c r="A34" s="13">
        <v>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10">
        <f>SUM(B34:I34)</f>
        <v>0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10">
        <f>SUM(B36:I36)</f>
        <v>0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10">
        <f>SUM(B37:I37)</f>
        <v>0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10">
        <f>SUM(B39:I39)</f>
        <v>0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1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1</v>
      </c>
      <c r="H41" s="14">
        <f>SUM(H5:H40)</f>
        <v>5</v>
      </c>
      <c r="I41" s="14">
        <f>SUM(I5:I40)</f>
        <v>0</v>
      </c>
      <c r="J41" s="14">
        <f>SUM(J5:J40)</f>
        <v>7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0</v>
      </c>
      <c r="I43" s="10">
        <f>SUM(I5:I11)</f>
        <v>0</v>
      </c>
      <c r="J43" s="10">
        <f>SUM(J5:J11)</f>
        <v>0</v>
      </c>
    </row>
    <row r="44" spans="1:10" ht="12.75">
      <c r="A44" s="16" t="s">
        <v>43</v>
      </c>
      <c r="B44" s="22">
        <f>B13</f>
        <v>0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0</v>
      </c>
      <c r="H44" s="22">
        <f>H13</f>
        <v>0</v>
      </c>
      <c r="I44" s="22">
        <f>I13</f>
        <v>0</v>
      </c>
      <c r="J44" s="10">
        <f>J13</f>
        <v>0</v>
      </c>
    </row>
    <row r="45" spans="1:10" ht="12.75">
      <c r="A45" s="16" t="s">
        <v>44</v>
      </c>
      <c r="B45" s="10">
        <f>SUM(B15:B21)</f>
        <v>1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3</v>
      </c>
      <c r="I45" s="10">
        <f>SUM(I15:I21)</f>
        <v>0</v>
      </c>
      <c r="J45" s="10">
        <f>SUM(J15:J21)</f>
        <v>4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1</v>
      </c>
      <c r="I46" s="10">
        <f>SUM(I23:I27)</f>
        <v>0</v>
      </c>
      <c r="J46" s="10">
        <f>SUM(J23:J27)</f>
        <v>1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1</v>
      </c>
      <c r="H47" s="10">
        <f>SUM(H29:H34)</f>
        <v>1</v>
      </c>
      <c r="I47" s="10">
        <f>SUM(I29:I34)</f>
        <v>0</v>
      </c>
      <c r="J47" s="10">
        <f>SUM(J29:J34)</f>
        <v>2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0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0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104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2</v>
      </c>
      <c r="I5" s="9">
        <v>0</v>
      </c>
      <c r="J5" s="10">
        <f>SUM(B5:I5)</f>
        <v>2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5</v>
      </c>
      <c r="I6" s="9">
        <v>0</v>
      </c>
      <c r="J6" s="10">
        <f>SUM(B6:I6)</f>
        <v>5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29</v>
      </c>
      <c r="I7" s="9">
        <v>0</v>
      </c>
      <c r="J7" s="10">
        <f>SUM(B7:I7)</f>
        <v>29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1</v>
      </c>
      <c r="I8" s="9">
        <v>0</v>
      </c>
      <c r="J8" s="10">
        <f>SUM(B8:I8)</f>
        <v>1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4</v>
      </c>
      <c r="I9" s="9">
        <v>0</v>
      </c>
      <c r="J9" s="10">
        <f>SUM(B9:I9)</f>
        <v>4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43</v>
      </c>
      <c r="I10" s="9">
        <v>0</v>
      </c>
      <c r="J10" s="10">
        <f>SUM(B10:I10)</f>
        <v>43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121</v>
      </c>
      <c r="I13" s="9">
        <v>0</v>
      </c>
      <c r="J13" s="10">
        <f>SUM(B13:I13)</f>
        <v>121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1</v>
      </c>
      <c r="I15" s="9">
        <v>0</v>
      </c>
      <c r="J15" s="10">
        <f>SUM(B15:I15)</f>
        <v>1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14</v>
      </c>
      <c r="I16" s="9">
        <v>0</v>
      </c>
      <c r="J16" s="10">
        <f>SUM(B16:I16)</f>
        <v>14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125</v>
      </c>
      <c r="I17" s="9">
        <v>0</v>
      </c>
      <c r="J17" s="10">
        <f>SUM(B17:I17)</f>
        <v>125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1</v>
      </c>
      <c r="I18" s="9">
        <v>0</v>
      </c>
      <c r="J18" s="10">
        <f>SUM(B18:I18)</f>
        <v>1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13</v>
      </c>
      <c r="I19" s="9">
        <v>0</v>
      </c>
      <c r="J19" s="10">
        <f>SUM(B19:I19)</f>
        <v>13</v>
      </c>
    </row>
    <row r="20" spans="1:10" ht="12.7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164</v>
      </c>
      <c r="I20" s="9">
        <v>0</v>
      </c>
      <c r="J20" s="10">
        <f>SUM(B20:I20)</f>
        <v>164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11</v>
      </c>
      <c r="I23" s="9">
        <v>0</v>
      </c>
      <c r="J23" s="10">
        <f>SUM(B23:I23)</f>
        <v>11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6</v>
      </c>
      <c r="I24" s="9">
        <v>0</v>
      </c>
      <c r="J24" s="10">
        <f>SUM(B24:I24)</f>
        <v>6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60</v>
      </c>
      <c r="I25" s="9">
        <v>0</v>
      </c>
      <c r="J25" s="10">
        <f>SUM(B25:I25)</f>
        <v>60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1</v>
      </c>
      <c r="I26" s="9">
        <v>0</v>
      </c>
      <c r="J26" s="10">
        <f>SUM(B26:I26)</f>
        <v>1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5</v>
      </c>
      <c r="I27" s="9">
        <v>0</v>
      </c>
      <c r="J27" s="10">
        <f>SUM(B27:I27)</f>
        <v>5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5</v>
      </c>
      <c r="I30" s="9">
        <v>0</v>
      </c>
      <c r="J30" s="10">
        <f>SUM(B30:I30)</f>
        <v>5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10">
        <f>SUM(B31:I31)</f>
        <v>0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3</v>
      </c>
      <c r="I32" s="9">
        <v>0</v>
      </c>
      <c r="J32" s="10">
        <f>SUM(B32:I32)</f>
        <v>3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21</v>
      </c>
      <c r="I33" s="9">
        <v>0</v>
      </c>
      <c r="J33" s="10">
        <f>SUM(B33:I33)</f>
        <v>21</v>
      </c>
    </row>
    <row r="34" spans="1:10" ht="12.75">
      <c r="A34" s="13">
        <v>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35</v>
      </c>
      <c r="I34" s="9">
        <v>0</v>
      </c>
      <c r="J34" s="10">
        <f>SUM(B34:I34)</f>
        <v>35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5</v>
      </c>
      <c r="I36" s="9">
        <v>0</v>
      </c>
      <c r="J36" s="10">
        <f>SUM(B36:I36)</f>
        <v>5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4</v>
      </c>
      <c r="I37" s="9">
        <v>0</v>
      </c>
      <c r="J37" s="10">
        <f>SUM(B37:I37)</f>
        <v>4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413</v>
      </c>
      <c r="I39" s="9">
        <v>0</v>
      </c>
      <c r="J39" s="10">
        <f>SUM(B39:I39)</f>
        <v>413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0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1092</v>
      </c>
      <c r="I41" s="14">
        <f>SUM(I5:I40)</f>
        <v>0</v>
      </c>
      <c r="J41" s="14">
        <f>SUM(J5:J40)</f>
        <v>1092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84</v>
      </c>
      <c r="I43" s="10">
        <f>SUM(I5:I11)</f>
        <v>0</v>
      </c>
      <c r="J43" s="10">
        <f>SUM(J5:J11)</f>
        <v>84</v>
      </c>
    </row>
    <row r="44" spans="1:10" ht="12.75">
      <c r="A44" s="16" t="s">
        <v>43</v>
      </c>
      <c r="B44" s="22">
        <f>B13</f>
        <v>0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0</v>
      </c>
      <c r="H44" s="22">
        <f>H13</f>
        <v>121</v>
      </c>
      <c r="I44" s="22">
        <f>I13</f>
        <v>0</v>
      </c>
      <c r="J44" s="10">
        <f>J13</f>
        <v>121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318</v>
      </c>
      <c r="I45" s="10">
        <f>SUM(I15:I21)</f>
        <v>0</v>
      </c>
      <c r="J45" s="10">
        <f>SUM(J15:J21)</f>
        <v>318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83</v>
      </c>
      <c r="I46" s="10">
        <f>SUM(I23:I27)</f>
        <v>0</v>
      </c>
      <c r="J46" s="10">
        <f>SUM(J23:J27)</f>
        <v>83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64</v>
      </c>
      <c r="I47" s="10">
        <f>SUM(I29:I34)</f>
        <v>0</v>
      </c>
      <c r="J47" s="10">
        <f>SUM(J29:J34)</f>
        <v>64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9</v>
      </c>
      <c r="I48" s="10">
        <f>SUM(I36:I37)</f>
        <v>0</v>
      </c>
      <c r="J48" s="10">
        <f>SUM(J36:J37)</f>
        <v>9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413</v>
      </c>
      <c r="I49" s="10">
        <f>SUM(I39:I40)</f>
        <v>0</v>
      </c>
      <c r="J49" s="10">
        <f>SUM(J39:J40)</f>
        <v>413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105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0">
        <f>SUM(B5:I5)</f>
        <v>0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0">
        <f>SUM(B6:I6)</f>
        <v>0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0">
        <f>SUM(B7:I7)</f>
        <v>0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0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0">
        <f>SUM(B10:I10)</f>
        <v>0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0">
        <f>SUM(B13:I13)</f>
        <v>0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0">
        <f>SUM(B16:I16)</f>
        <v>0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0">
        <f>SUM(B17:I17)</f>
        <v>0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10">
        <f>SUM(B18:I18)</f>
        <v>0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10">
        <f>SUM(B19:I19)</f>
        <v>0</v>
      </c>
    </row>
    <row r="20" spans="1:10" ht="12.7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1</v>
      </c>
      <c r="I20" s="9">
        <v>0</v>
      </c>
      <c r="J20" s="10">
        <f>SUM(B20:I20)</f>
        <v>1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10">
        <f>SUM(B23:I23)</f>
        <v>0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10">
        <f>SUM(B24:I24)</f>
        <v>0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10">
        <f>SUM(B25:I25)</f>
        <v>0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10">
        <f>SUM(B27:I27)</f>
        <v>0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10">
        <f>SUM(B30:I30)</f>
        <v>0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10">
        <f>SUM(B31:I31)</f>
        <v>0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0">
        <f>SUM(B32:I32)</f>
        <v>0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10">
        <f>SUM(B33:I33)</f>
        <v>0</v>
      </c>
    </row>
    <row r="34" spans="1:10" ht="12.75">
      <c r="A34" s="13">
        <v>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10">
        <f>SUM(B34:I34)</f>
        <v>0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10">
        <f>SUM(B36:I36)</f>
        <v>0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10">
        <f>SUM(B37:I37)</f>
        <v>0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10">
        <f>SUM(B39:I39)</f>
        <v>0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0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1</v>
      </c>
      <c r="I41" s="14">
        <f>SUM(I5:I40)</f>
        <v>0</v>
      </c>
      <c r="J41" s="14">
        <f>SUM(J5:J40)</f>
        <v>1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0</v>
      </c>
      <c r="I43" s="10">
        <f>SUM(I5:I11)</f>
        <v>0</v>
      </c>
      <c r="J43" s="10">
        <f>SUM(J5:J11)</f>
        <v>0</v>
      </c>
    </row>
    <row r="44" spans="1:10" ht="12.75">
      <c r="A44" s="16" t="s">
        <v>43</v>
      </c>
      <c r="B44" s="22">
        <f>B13</f>
        <v>0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0</v>
      </c>
      <c r="H44" s="22">
        <f>H13</f>
        <v>0</v>
      </c>
      <c r="I44" s="22">
        <f>I13</f>
        <v>0</v>
      </c>
      <c r="J44" s="10">
        <f>J13</f>
        <v>0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1</v>
      </c>
      <c r="I45" s="10">
        <f>SUM(I15:I21)</f>
        <v>0</v>
      </c>
      <c r="J45" s="10">
        <f>SUM(J15:J21)</f>
        <v>1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0</v>
      </c>
      <c r="I46" s="10">
        <f>SUM(I23:I27)</f>
        <v>0</v>
      </c>
      <c r="J46" s="10">
        <f>SUM(J23:J27)</f>
        <v>0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0</v>
      </c>
      <c r="I47" s="10">
        <f>SUM(I29:I34)</f>
        <v>0</v>
      </c>
      <c r="J47" s="10">
        <f>SUM(J29:J34)</f>
        <v>0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0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0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106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0">
        <f>SUM(B5:I5)</f>
        <v>0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0">
        <f>SUM(B6:I6)</f>
        <v>0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0">
        <f>SUM(B7:I7)</f>
        <v>0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0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0">
        <f>SUM(B10:I10)</f>
        <v>0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0">
        <f>SUM(B13:I13)</f>
        <v>0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0">
        <f>SUM(B16:I16)</f>
        <v>0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1</v>
      </c>
      <c r="I17" s="9">
        <v>0</v>
      </c>
      <c r="J17" s="10">
        <f>SUM(B17:I17)</f>
        <v>1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10">
        <f>SUM(B18:I18)</f>
        <v>0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10">
        <f>SUM(B19:I19)</f>
        <v>0</v>
      </c>
    </row>
    <row r="20" spans="1:10" ht="12.7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10">
        <f>SUM(B20:I20)</f>
        <v>0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10">
        <f>SUM(B23:I23)</f>
        <v>0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10">
        <f>SUM(B24:I24)</f>
        <v>0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10">
        <f>SUM(B25:I25)</f>
        <v>0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10">
        <f>SUM(B27:I27)</f>
        <v>0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10">
        <f>SUM(B30:I30)</f>
        <v>0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10">
        <f>SUM(B31:I31)</f>
        <v>0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0">
        <f>SUM(B32:I32)</f>
        <v>0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1</v>
      </c>
      <c r="I33" s="9">
        <v>0</v>
      </c>
      <c r="J33" s="10">
        <f>SUM(B33:I33)</f>
        <v>1</v>
      </c>
    </row>
    <row r="34" spans="1:10" ht="12.75">
      <c r="A34" s="13">
        <v>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10">
        <f>SUM(B34:I34)</f>
        <v>0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10">
        <f>SUM(B36:I36)</f>
        <v>0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10">
        <f>SUM(B37:I37)</f>
        <v>0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10">
        <f>SUM(B39:I39)</f>
        <v>0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0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2</v>
      </c>
      <c r="I41" s="14">
        <f>SUM(I5:I40)</f>
        <v>0</v>
      </c>
      <c r="J41" s="14">
        <f>SUM(J5:J40)</f>
        <v>2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0</v>
      </c>
      <c r="I43" s="10">
        <f>SUM(I5:I11)</f>
        <v>0</v>
      </c>
      <c r="J43" s="10">
        <f>SUM(J5:J11)</f>
        <v>0</v>
      </c>
    </row>
    <row r="44" spans="1:10" ht="12.75">
      <c r="A44" s="16" t="s">
        <v>43</v>
      </c>
      <c r="B44" s="22">
        <f>B13</f>
        <v>0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0</v>
      </c>
      <c r="H44" s="22">
        <f>H13</f>
        <v>0</v>
      </c>
      <c r="I44" s="22">
        <f>I13</f>
        <v>0</v>
      </c>
      <c r="J44" s="10">
        <f>J13</f>
        <v>0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1</v>
      </c>
      <c r="I45" s="10">
        <f>SUM(I15:I21)</f>
        <v>0</v>
      </c>
      <c r="J45" s="10">
        <f>SUM(J15:J21)</f>
        <v>1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0</v>
      </c>
      <c r="I46" s="10">
        <f>SUM(I23:I27)</f>
        <v>0</v>
      </c>
      <c r="J46" s="10">
        <f>SUM(J23:J27)</f>
        <v>0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1</v>
      </c>
      <c r="I47" s="10">
        <f>SUM(I29:I34)</f>
        <v>0</v>
      </c>
      <c r="J47" s="10">
        <f>SUM(J29:J34)</f>
        <v>1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0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0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107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5</v>
      </c>
      <c r="I5" s="9">
        <v>0</v>
      </c>
      <c r="J5" s="10">
        <f>SUM(B5:I5)</f>
        <v>5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10</v>
      </c>
      <c r="I6" s="9">
        <v>0</v>
      </c>
      <c r="J6" s="10">
        <f>SUM(B6:I6)</f>
        <v>10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44</v>
      </c>
      <c r="I7" s="9">
        <v>0</v>
      </c>
      <c r="J7" s="10">
        <f>SUM(B7:I7)</f>
        <v>44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4</v>
      </c>
      <c r="I8" s="9">
        <v>0</v>
      </c>
      <c r="J8" s="10">
        <f>SUM(B8:I8)</f>
        <v>4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46</v>
      </c>
      <c r="I10" s="9">
        <v>0</v>
      </c>
      <c r="J10" s="10">
        <f>SUM(B10:I10)</f>
        <v>46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162</v>
      </c>
      <c r="I13" s="9">
        <v>0</v>
      </c>
      <c r="J13" s="10">
        <f>SUM(B13:I13)</f>
        <v>162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1</v>
      </c>
      <c r="I15" s="9">
        <v>0</v>
      </c>
      <c r="J15" s="10">
        <f>SUM(B15:I15)</f>
        <v>1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23</v>
      </c>
      <c r="I16" s="9">
        <v>0</v>
      </c>
      <c r="J16" s="10">
        <f>SUM(B16:I16)</f>
        <v>23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174</v>
      </c>
      <c r="I17" s="9">
        <v>0</v>
      </c>
      <c r="J17" s="10">
        <f>SUM(B17:I17)</f>
        <v>174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4</v>
      </c>
      <c r="I18" s="9">
        <v>0</v>
      </c>
      <c r="J18" s="10">
        <f>SUM(B18:I18)</f>
        <v>4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25</v>
      </c>
      <c r="I19" s="9">
        <v>0</v>
      </c>
      <c r="J19" s="10">
        <f>SUM(B19:I19)</f>
        <v>25</v>
      </c>
    </row>
    <row r="20" spans="1:10" ht="12.7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195</v>
      </c>
      <c r="I20" s="9">
        <v>0</v>
      </c>
      <c r="J20" s="10">
        <f>SUM(B20:I20)</f>
        <v>195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14</v>
      </c>
      <c r="I23" s="9">
        <v>0</v>
      </c>
      <c r="J23" s="10">
        <f>SUM(B23:I23)</f>
        <v>14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9</v>
      </c>
      <c r="I24" s="9">
        <v>0</v>
      </c>
      <c r="J24" s="10">
        <f>SUM(B24:I24)</f>
        <v>9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109</v>
      </c>
      <c r="I25" s="9">
        <v>0</v>
      </c>
      <c r="J25" s="10">
        <f>SUM(B25:I25)</f>
        <v>109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11</v>
      </c>
      <c r="I27" s="9">
        <v>0</v>
      </c>
      <c r="J27" s="10">
        <f>SUM(B27:I27)</f>
        <v>11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11</v>
      </c>
      <c r="I30" s="9">
        <v>0</v>
      </c>
      <c r="J30" s="10">
        <f>SUM(B30:I30)</f>
        <v>11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1</v>
      </c>
      <c r="I31" s="9">
        <v>0</v>
      </c>
      <c r="J31" s="10">
        <f>SUM(B31:I31)</f>
        <v>1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2</v>
      </c>
      <c r="I32" s="9">
        <v>0</v>
      </c>
      <c r="J32" s="10">
        <f>SUM(B32:I32)</f>
        <v>2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16</v>
      </c>
      <c r="I33" s="9">
        <v>0</v>
      </c>
      <c r="J33" s="10">
        <f>SUM(B33:I33)</f>
        <v>16</v>
      </c>
    </row>
    <row r="34" spans="1:10" ht="12.75">
      <c r="A34" s="13">
        <v>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53</v>
      </c>
      <c r="I34" s="9">
        <v>0</v>
      </c>
      <c r="J34" s="10">
        <f>SUM(B34:I34)</f>
        <v>53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3</v>
      </c>
      <c r="I36" s="9">
        <v>0</v>
      </c>
      <c r="J36" s="10">
        <f>SUM(B36:I36)</f>
        <v>3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19</v>
      </c>
      <c r="I37" s="9">
        <v>0</v>
      </c>
      <c r="J37" s="10">
        <f>SUM(B37:I37)</f>
        <v>19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544</v>
      </c>
      <c r="I39" s="9">
        <v>0</v>
      </c>
      <c r="J39" s="10">
        <f>SUM(B39:I39)</f>
        <v>544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0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1485</v>
      </c>
      <c r="I41" s="14">
        <f>SUM(I5:I40)</f>
        <v>0</v>
      </c>
      <c r="J41" s="14">
        <f>SUM(J5:J40)</f>
        <v>1485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109</v>
      </c>
      <c r="I43" s="10">
        <f>SUM(I5:I11)</f>
        <v>0</v>
      </c>
      <c r="J43" s="10">
        <f>SUM(J5:J11)</f>
        <v>109</v>
      </c>
    </row>
    <row r="44" spans="1:10" ht="12.75">
      <c r="A44" s="16" t="s">
        <v>43</v>
      </c>
      <c r="B44" s="22">
        <f>B13</f>
        <v>0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0</v>
      </c>
      <c r="H44" s="22">
        <f>H13</f>
        <v>162</v>
      </c>
      <c r="I44" s="22">
        <f>I13</f>
        <v>0</v>
      </c>
      <c r="J44" s="10">
        <f>J13</f>
        <v>162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422</v>
      </c>
      <c r="I45" s="10">
        <f>SUM(I15:I21)</f>
        <v>0</v>
      </c>
      <c r="J45" s="10">
        <f>SUM(J15:J21)</f>
        <v>422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143</v>
      </c>
      <c r="I46" s="10">
        <f>SUM(I23:I27)</f>
        <v>0</v>
      </c>
      <c r="J46" s="10">
        <f>SUM(J23:J27)</f>
        <v>143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83</v>
      </c>
      <c r="I47" s="10">
        <f>SUM(I29:I34)</f>
        <v>0</v>
      </c>
      <c r="J47" s="10">
        <f>SUM(J29:J34)</f>
        <v>83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22</v>
      </c>
      <c r="I48" s="10">
        <f>SUM(I36:I37)</f>
        <v>0</v>
      </c>
      <c r="J48" s="10">
        <f>SUM(J36:J37)</f>
        <v>22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544</v>
      </c>
      <c r="I49" s="10">
        <f>SUM(I39:I40)</f>
        <v>0</v>
      </c>
      <c r="J49" s="10">
        <f>SUM(J39:J40)</f>
        <v>544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108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4</v>
      </c>
      <c r="I5" s="9">
        <v>0</v>
      </c>
      <c r="J5" s="10">
        <f>SUM(B5:I5)</f>
        <v>4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8</v>
      </c>
      <c r="I6" s="9">
        <v>0</v>
      </c>
      <c r="J6" s="10">
        <f>SUM(B6:I6)</f>
        <v>8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52</v>
      </c>
      <c r="I7" s="9">
        <v>0</v>
      </c>
      <c r="J7" s="10">
        <f>SUM(B7:I7)</f>
        <v>52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2</v>
      </c>
      <c r="I8" s="9">
        <v>0</v>
      </c>
      <c r="J8" s="10">
        <f>SUM(B8:I8)</f>
        <v>2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1</v>
      </c>
      <c r="I9" s="9">
        <v>0</v>
      </c>
      <c r="J9" s="10">
        <f>SUM(B9:I9)</f>
        <v>1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32</v>
      </c>
      <c r="I10" s="9">
        <v>0</v>
      </c>
      <c r="J10" s="10">
        <f>SUM(B10:I10)</f>
        <v>32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221</v>
      </c>
      <c r="I13" s="9">
        <v>0</v>
      </c>
      <c r="J13" s="10">
        <f>SUM(B13:I13)</f>
        <v>221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1</v>
      </c>
      <c r="I15" s="9">
        <v>0</v>
      </c>
      <c r="J15" s="10">
        <f>SUM(B15:I15)</f>
        <v>1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23</v>
      </c>
      <c r="I16" s="9">
        <v>0</v>
      </c>
      <c r="J16" s="10">
        <f>SUM(B16:I16)</f>
        <v>23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184</v>
      </c>
      <c r="I17" s="9">
        <v>0</v>
      </c>
      <c r="J17" s="10">
        <f>SUM(B17:I17)</f>
        <v>184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2</v>
      </c>
      <c r="I18" s="9">
        <v>0</v>
      </c>
      <c r="J18" s="10">
        <f>SUM(B18:I18)</f>
        <v>2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21</v>
      </c>
      <c r="I19" s="9">
        <v>0</v>
      </c>
      <c r="J19" s="10">
        <f>SUM(B19:I19)</f>
        <v>21</v>
      </c>
    </row>
    <row r="20" spans="1:10" ht="12.7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237</v>
      </c>
      <c r="I20" s="9">
        <v>0</v>
      </c>
      <c r="J20" s="10">
        <f>SUM(B20:I20)</f>
        <v>237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16</v>
      </c>
      <c r="I23" s="9">
        <v>0</v>
      </c>
      <c r="J23" s="10">
        <f>SUM(B23:I23)</f>
        <v>16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8</v>
      </c>
      <c r="I24" s="9">
        <v>0</v>
      </c>
      <c r="J24" s="10">
        <f>SUM(B24:I24)</f>
        <v>8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104</v>
      </c>
      <c r="I25" s="9">
        <v>0</v>
      </c>
      <c r="J25" s="10">
        <f>SUM(B25:I25)</f>
        <v>104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8</v>
      </c>
      <c r="I27" s="9">
        <v>0</v>
      </c>
      <c r="J27" s="10">
        <f>SUM(B27:I27)</f>
        <v>8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8</v>
      </c>
      <c r="I30" s="9">
        <v>0</v>
      </c>
      <c r="J30" s="10">
        <f>SUM(B30:I30)</f>
        <v>8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2</v>
      </c>
      <c r="I31" s="9">
        <v>0</v>
      </c>
      <c r="J31" s="10">
        <f>SUM(B31:I31)</f>
        <v>2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2</v>
      </c>
      <c r="I32" s="9">
        <v>0</v>
      </c>
      <c r="J32" s="10">
        <f>SUM(B32:I32)</f>
        <v>2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28</v>
      </c>
      <c r="I33" s="9">
        <v>0</v>
      </c>
      <c r="J33" s="10">
        <f>SUM(B33:I33)</f>
        <v>28</v>
      </c>
    </row>
    <row r="34" spans="1:10" ht="12.75">
      <c r="A34" s="13">
        <v>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44</v>
      </c>
      <c r="I34" s="9">
        <v>0</v>
      </c>
      <c r="J34" s="10">
        <f>SUM(B34:I34)</f>
        <v>44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1</v>
      </c>
      <c r="I36" s="9">
        <v>0</v>
      </c>
      <c r="J36" s="10">
        <f>SUM(B36:I36)</f>
        <v>1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18</v>
      </c>
      <c r="I37" s="9">
        <v>0</v>
      </c>
      <c r="J37" s="10">
        <f>SUM(B37:I37)</f>
        <v>18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502</v>
      </c>
      <c r="I39" s="9">
        <v>0</v>
      </c>
      <c r="J39" s="10">
        <f>SUM(B39:I39)</f>
        <v>502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0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1529</v>
      </c>
      <c r="I41" s="14">
        <f>SUM(I5:I40)</f>
        <v>0</v>
      </c>
      <c r="J41" s="14">
        <f>SUM(J5:J40)</f>
        <v>1529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99</v>
      </c>
      <c r="I43" s="10">
        <f>SUM(I5:I11)</f>
        <v>0</v>
      </c>
      <c r="J43" s="10">
        <f>SUM(J5:J11)</f>
        <v>99</v>
      </c>
    </row>
    <row r="44" spans="1:10" ht="12.75">
      <c r="A44" s="16" t="s">
        <v>43</v>
      </c>
      <c r="B44" s="22">
        <f>B13</f>
        <v>0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0</v>
      </c>
      <c r="H44" s="22">
        <f>H13</f>
        <v>221</v>
      </c>
      <c r="I44" s="22">
        <f>I13</f>
        <v>0</v>
      </c>
      <c r="J44" s="10">
        <f>J13</f>
        <v>221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468</v>
      </c>
      <c r="I45" s="10">
        <f>SUM(I15:I21)</f>
        <v>0</v>
      </c>
      <c r="J45" s="10">
        <f>SUM(J15:J21)</f>
        <v>468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136</v>
      </c>
      <c r="I46" s="10">
        <f>SUM(I23:I27)</f>
        <v>0</v>
      </c>
      <c r="J46" s="10">
        <f>SUM(J23:J27)</f>
        <v>136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84</v>
      </c>
      <c r="I47" s="10">
        <f>SUM(I29:I34)</f>
        <v>0</v>
      </c>
      <c r="J47" s="10">
        <f>SUM(J29:J34)</f>
        <v>84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19</v>
      </c>
      <c r="I48" s="10">
        <f>SUM(I36:I37)</f>
        <v>0</v>
      </c>
      <c r="J48" s="10">
        <f>SUM(J36:J37)</f>
        <v>19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502</v>
      </c>
      <c r="I49" s="10">
        <f>SUM(I39:I40)</f>
        <v>0</v>
      </c>
      <c r="J49" s="10">
        <f>SUM(J39:J40)</f>
        <v>502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55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1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 t="s">
        <v>51</v>
      </c>
      <c r="J5" s="10">
        <f>SUM(B5:I5)</f>
        <v>1</v>
      </c>
    </row>
    <row r="6" spans="1:10" ht="12.75">
      <c r="A6" s="8" t="s">
        <v>14</v>
      </c>
      <c r="B6" s="9">
        <v>3</v>
      </c>
      <c r="C6" s="9">
        <v>4</v>
      </c>
      <c r="D6" s="9">
        <v>0</v>
      </c>
      <c r="E6" s="9">
        <v>0</v>
      </c>
      <c r="F6" s="9">
        <v>3</v>
      </c>
      <c r="G6" s="9">
        <v>0</v>
      </c>
      <c r="H6" s="9">
        <v>1</v>
      </c>
      <c r="I6" s="9" t="s">
        <v>51</v>
      </c>
      <c r="J6" s="10">
        <f>SUM(B6:I6)</f>
        <v>11</v>
      </c>
    </row>
    <row r="7" spans="1:10" ht="12.75">
      <c r="A7" s="8" t="s">
        <v>15</v>
      </c>
      <c r="B7" s="9">
        <v>21</v>
      </c>
      <c r="C7" s="9">
        <v>12</v>
      </c>
      <c r="D7" s="9">
        <v>0</v>
      </c>
      <c r="E7" s="9">
        <v>0</v>
      </c>
      <c r="F7" s="9">
        <v>2</v>
      </c>
      <c r="G7" s="9">
        <v>0</v>
      </c>
      <c r="H7" s="9">
        <v>0</v>
      </c>
      <c r="I7" s="9" t="s">
        <v>51</v>
      </c>
      <c r="J7" s="10">
        <f>SUM(B7:I7)</f>
        <v>35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1</v>
      </c>
      <c r="H8" s="9">
        <v>0</v>
      </c>
      <c r="I8" s="9" t="s">
        <v>51</v>
      </c>
      <c r="J8" s="10">
        <f>SUM(B8:I8)</f>
        <v>1</v>
      </c>
    </row>
    <row r="9" spans="1:10" ht="12.75">
      <c r="A9" s="8" t="s">
        <v>17</v>
      </c>
      <c r="B9" s="9">
        <v>0</v>
      </c>
      <c r="C9" s="9">
        <v>1</v>
      </c>
      <c r="D9" s="9">
        <v>0</v>
      </c>
      <c r="E9" s="9">
        <v>0</v>
      </c>
      <c r="F9" s="9">
        <v>1</v>
      </c>
      <c r="G9" s="9">
        <v>0</v>
      </c>
      <c r="H9" s="9">
        <v>0</v>
      </c>
      <c r="I9" s="9" t="s">
        <v>51</v>
      </c>
      <c r="J9" s="10">
        <f>SUM(B9:I9)</f>
        <v>2</v>
      </c>
    </row>
    <row r="10" spans="1:10" ht="12.75">
      <c r="A10" s="8" t="s">
        <v>18</v>
      </c>
      <c r="B10" s="9">
        <v>19</v>
      </c>
      <c r="C10" s="9">
        <v>10</v>
      </c>
      <c r="D10" s="9">
        <v>0</v>
      </c>
      <c r="E10" s="9">
        <v>0</v>
      </c>
      <c r="F10" s="9">
        <v>2</v>
      </c>
      <c r="G10" s="9">
        <v>0</v>
      </c>
      <c r="H10" s="9">
        <v>0</v>
      </c>
      <c r="I10" s="9" t="s">
        <v>51</v>
      </c>
      <c r="J10" s="10">
        <f>SUM(B10:I10)</f>
        <v>31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 t="s">
        <v>51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8" t="s">
        <v>21</v>
      </c>
      <c r="B13" s="9">
        <v>54</v>
      </c>
      <c r="C13" s="9">
        <v>18</v>
      </c>
      <c r="D13" s="9">
        <v>0</v>
      </c>
      <c r="E13" s="9">
        <v>0</v>
      </c>
      <c r="F13" s="9">
        <v>58</v>
      </c>
      <c r="G13" s="9" t="s">
        <v>51</v>
      </c>
      <c r="H13" s="9" t="s">
        <v>51</v>
      </c>
      <c r="I13" s="9" t="s">
        <v>51</v>
      </c>
      <c r="J13" s="10">
        <f>SUM(B13:I13)</f>
        <v>130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3</v>
      </c>
      <c r="D15" s="9">
        <v>0</v>
      </c>
      <c r="E15" s="9">
        <v>0</v>
      </c>
      <c r="F15" s="9">
        <v>0</v>
      </c>
      <c r="G15" s="9" t="s">
        <v>51</v>
      </c>
      <c r="H15" s="9">
        <v>0</v>
      </c>
      <c r="I15" s="9" t="s">
        <v>51</v>
      </c>
      <c r="J15" s="10">
        <f>SUM(B15:I15)</f>
        <v>3</v>
      </c>
    </row>
    <row r="16" spans="1:10" ht="12.75">
      <c r="A16" s="8" t="s">
        <v>24</v>
      </c>
      <c r="B16" s="9">
        <v>2</v>
      </c>
      <c r="C16" s="9">
        <v>4</v>
      </c>
      <c r="D16" s="9">
        <v>0</v>
      </c>
      <c r="E16" s="9">
        <v>0</v>
      </c>
      <c r="F16" s="9">
        <v>2</v>
      </c>
      <c r="G16" s="9" t="s">
        <v>51</v>
      </c>
      <c r="H16" s="9">
        <v>0</v>
      </c>
      <c r="I16" s="9" t="s">
        <v>51</v>
      </c>
      <c r="J16" s="10">
        <f>SUM(B16:I16)</f>
        <v>8</v>
      </c>
    </row>
    <row r="17" spans="1:10" ht="12.75">
      <c r="A17" s="8" t="s">
        <v>25</v>
      </c>
      <c r="B17" s="9">
        <v>46</v>
      </c>
      <c r="C17" s="9">
        <v>36</v>
      </c>
      <c r="D17" s="9">
        <v>0</v>
      </c>
      <c r="E17" s="9">
        <v>0</v>
      </c>
      <c r="F17" s="9">
        <v>37</v>
      </c>
      <c r="G17" s="9" t="s">
        <v>51</v>
      </c>
      <c r="H17" s="9">
        <v>2</v>
      </c>
      <c r="I17" s="9" t="s">
        <v>51</v>
      </c>
      <c r="J17" s="10">
        <f>SUM(B17:I17)</f>
        <v>121</v>
      </c>
    </row>
    <row r="18" spans="1:10" ht="12.75">
      <c r="A18" s="8" t="s">
        <v>26</v>
      </c>
      <c r="B18" s="9">
        <v>2</v>
      </c>
      <c r="C18" s="9">
        <v>5</v>
      </c>
      <c r="D18" s="9">
        <v>0</v>
      </c>
      <c r="E18" s="9">
        <v>0</v>
      </c>
      <c r="F18" s="9">
        <v>5</v>
      </c>
      <c r="G18" s="9" t="s">
        <v>51</v>
      </c>
      <c r="H18" s="9">
        <v>0</v>
      </c>
      <c r="I18" s="9" t="s">
        <v>51</v>
      </c>
      <c r="J18" s="10">
        <f>SUM(B18:I18)</f>
        <v>12</v>
      </c>
    </row>
    <row r="19" spans="1:10" ht="12.75">
      <c r="A19" s="8" t="s">
        <v>27</v>
      </c>
      <c r="B19" s="9">
        <v>6</v>
      </c>
      <c r="C19" s="9">
        <v>10</v>
      </c>
      <c r="D19" s="9">
        <v>0</v>
      </c>
      <c r="E19" s="9">
        <v>0</v>
      </c>
      <c r="F19" s="9">
        <v>5</v>
      </c>
      <c r="G19" s="9" t="s">
        <v>51</v>
      </c>
      <c r="H19" s="9">
        <v>0</v>
      </c>
      <c r="I19" s="9" t="s">
        <v>51</v>
      </c>
      <c r="J19" s="10">
        <f>SUM(B19:I19)</f>
        <v>21</v>
      </c>
    </row>
    <row r="20" spans="1:10" ht="12.75">
      <c r="A20" s="8" t="s">
        <v>28</v>
      </c>
      <c r="B20" s="9">
        <v>52</v>
      </c>
      <c r="C20" s="9">
        <v>25</v>
      </c>
      <c r="D20" s="9">
        <v>0</v>
      </c>
      <c r="E20" s="9">
        <v>0</v>
      </c>
      <c r="F20" s="9">
        <v>38</v>
      </c>
      <c r="G20" s="9" t="s">
        <v>51</v>
      </c>
      <c r="H20" s="9">
        <v>4</v>
      </c>
      <c r="I20" s="9" t="s">
        <v>51</v>
      </c>
      <c r="J20" s="10">
        <f>SUM(B20:I20)</f>
        <v>119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 t="s">
        <v>51</v>
      </c>
      <c r="H21" s="9">
        <v>0</v>
      </c>
      <c r="I21" s="9" t="s">
        <v>51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22</v>
      </c>
      <c r="C23" s="9">
        <v>11</v>
      </c>
      <c r="D23" s="9">
        <v>0</v>
      </c>
      <c r="E23" s="9">
        <v>0</v>
      </c>
      <c r="F23" s="9">
        <v>4</v>
      </c>
      <c r="G23" s="9" t="s">
        <v>51</v>
      </c>
      <c r="H23" s="9">
        <v>0</v>
      </c>
      <c r="I23" s="9" t="s">
        <v>51</v>
      </c>
      <c r="J23" s="10">
        <f>SUM(B23:I23)</f>
        <v>37</v>
      </c>
    </row>
    <row r="24" spans="1:10" ht="12.75">
      <c r="A24" s="8" t="s">
        <v>32</v>
      </c>
      <c r="B24" s="9">
        <v>11</v>
      </c>
      <c r="C24" s="9">
        <v>2</v>
      </c>
      <c r="D24" s="9">
        <v>0</v>
      </c>
      <c r="E24" s="9">
        <v>0</v>
      </c>
      <c r="F24" s="9">
        <v>1</v>
      </c>
      <c r="G24" s="9" t="s">
        <v>51</v>
      </c>
      <c r="H24" s="9">
        <v>0</v>
      </c>
      <c r="I24" s="9" t="s">
        <v>51</v>
      </c>
      <c r="J24" s="10">
        <f>SUM(B24:I24)</f>
        <v>14</v>
      </c>
    </row>
    <row r="25" spans="1:10" ht="12.75">
      <c r="A25" s="8" t="s">
        <v>33</v>
      </c>
      <c r="B25" s="9">
        <v>66</v>
      </c>
      <c r="C25" s="9">
        <v>33</v>
      </c>
      <c r="D25" s="9">
        <v>0</v>
      </c>
      <c r="E25" s="9">
        <v>0</v>
      </c>
      <c r="F25" s="9">
        <v>23</v>
      </c>
      <c r="G25" s="9" t="s">
        <v>51</v>
      </c>
      <c r="H25" s="9">
        <v>1</v>
      </c>
      <c r="I25" s="9" t="s">
        <v>51</v>
      </c>
      <c r="J25" s="10">
        <f>SUM(B25:I25)</f>
        <v>123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 t="s">
        <v>51</v>
      </c>
      <c r="H26" s="9">
        <v>0</v>
      </c>
      <c r="I26" s="9" t="s">
        <v>51</v>
      </c>
      <c r="J26" s="10">
        <f>SUM(B26:I26)</f>
        <v>0</v>
      </c>
    </row>
    <row r="27" spans="1:10" ht="12.75">
      <c r="A27" s="8" t="s">
        <v>35</v>
      </c>
      <c r="B27" s="9">
        <v>7</v>
      </c>
      <c r="C27" s="9">
        <v>2</v>
      </c>
      <c r="D27" s="9">
        <v>0</v>
      </c>
      <c r="E27" s="9">
        <v>0</v>
      </c>
      <c r="F27" s="9">
        <v>2</v>
      </c>
      <c r="G27" s="9" t="s">
        <v>51</v>
      </c>
      <c r="H27" s="9">
        <v>0</v>
      </c>
      <c r="I27" s="9" t="s">
        <v>51</v>
      </c>
      <c r="J27" s="10">
        <f>SUM(B27:I27)</f>
        <v>11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 t="s">
        <v>51</v>
      </c>
      <c r="H29" s="9" t="s">
        <v>51</v>
      </c>
      <c r="I29" s="9" t="s">
        <v>51</v>
      </c>
      <c r="J29" s="10">
        <f>SUM(B29:I29)</f>
        <v>0</v>
      </c>
    </row>
    <row r="30" spans="1:10" ht="12.75">
      <c r="A30" s="8" t="s">
        <v>38</v>
      </c>
      <c r="B30" s="9">
        <v>15</v>
      </c>
      <c r="C30" s="9">
        <v>6</v>
      </c>
      <c r="D30" s="9">
        <v>0</v>
      </c>
      <c r="E30" s="9">
        <v>0</v>
      </c>
      <c r="F30" s="9">
        <v>0</v>
      </c>
      <c r="G30" s="9" t="s">
        <v>51</v>
      </c>
      <c r="H30" s="9" t="s">
        <v>51</v>
      </c>
      <c r="I30" s="9" t="s">
        <v>51</v>
      </c>
      <c r="J30" s="10">
        <f>SUM(B30:I30)</f>
        <v>21</v>
      </c>
    </row>
    <row r="31" spans="1:10" ht="12.75">
      <c r="A31" s="13">
        <v>32</v>
      </c>
      <c r="B31" s="9">
        <v>2</v>
      </c>
      <c r="C31" s="9">
        <v>1</v>
      </c>
      <c r="D31" s="9">
        <v>0</v>
      </c>
      <c r="E31" s="9">
        <v>0</v>
      </c>
      <c r="F31" s="9">
        <v>1</v>
      </c>
      <c r="G31" s="9" t="s">
        <v>51</v>
      </c>
      <c r="H31" s="9" t="s">
        <v>51</v>
      </c>
      <c r="I31" s="9" t="s">
        <v>51</v>
      </c>
      <c r="J31" s="10">
        <f>SUM(B31:I31)</f>
        <v>4</v>
      </c>
    </row>
    <row r="32" spans="1:10" ht="12.75">
      <c r="A32" s="13">
        <v>33</v>
      </c>
      <c r="B32" s="9">
        <v>8</v>
      </c>
      <c r="C32" s="9">
        <v>6</v>
      </c>
      <c r="D32" s="9">
        <v>0</v>
      </c>
      <c r="E32" s="9">
        <v>0</v>
      </c>
      <c r="F32" s="9">
        <v>1</v>
      </c>
      <c r="G32" s="9" t="s">
        <v>51</v>
      </c>
      <c r="H32" s="9" t="s">
        <v>51</v>
      </c>
      <c r="I32" s="9" t="s">
        <v>51</v>
      </c>
      <c r="J32" s="10">
        <f>SUM(B32:I32)</f>
        <v>15</v>
      </c>
    </row>
    <row r="33" spans="1:10" ht="12.75">
      <c r="A33" s="13">
        <v>34</v>
      </c>
      <c r="B33" s="9">
        <v>28</v>
      </c>
      <c r="C33" s="9">
        <v>21</v>
      </c>
      <c r="D33" s="9">
        <v>0</v>
      </c>
      <c r="E33" s="9">
        <v>0</v>
      </c>
      <c r="F33" s="9">
        <v>1</v>
      </c>
      <c r="G33" s="9" t="s">
        <v>51</v>
      </c>
      <c r="H33" s="9" t="s">
        <v>51</v>
      </c>
      <c r="I33" s="9" t="s">
        <v>51</v>
      </c>
      <c r="J33" s="10">
        <f>SUM(B33:I33)</f>
        <v>50</v>
      </c>
    </row>
    <row r="34" spans="1:10" ht="12.75">
      <c r="A34" s="13">
        <v>35</v>
      </c>
      <c r="B34" s="9">
        <v>45</v>
      </c>
      <c r="C34" s="9">
        <v>19</v>
      </c>
      <c r="D34" s="9">
        <v>0</v>
      </c>
      <c r="E34" s="9">
        <v>0</v>
      </c>
      <c r="F34" s="9">
        <v>1</v>
      </c>
      <c r="G34" s="9" t="s">
        <v>51</v>
      </c>
      <c r="H34" s="9" t="s">
        <v>51</v>
      </c>
      <c r="I34" s="9" t="s">
        <v>51</v>
      </c>
      <c r="J34" s="10">
        <f>SUM(B34:I34)</f>
        <v>65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4</v>
      </c>
      <c r="C36" s="9">
        <v>2</v>
      </c>
      <c r="D36" s="9">
        <v>0</v>
      </c>
      <c r="E36" s="9">
        <v>0</v>
      </c>
      <c r="F36" s="9">
        <v>0</v>
      </c>
      <c r="G36" s="9" t="s">
        <v>51</v>
      </c>
      <c r="H36" s="9" t="s">
        <v>51</v>
      </c>
      <c r="I36" s="9" t="s">
        <v>51</v>
      </c>
      <c r="J36" s="10">
        <f>SUM(B36:I36)</f>
        <v>6</v>
      </c>
    </row>
    <row r="37" spans="1:10" ht="12.75">
      <c r="A37" s="13">
        <v>51</v>
      </c>
      <c r="B37" s="9">
        <v>0</v>
      </c>
      <c r="C37" s="9">
        <v>2</v>
      </c>
      <c r="D37" s="9">
        <v>0</v>
      </c>
      <c r="E37" s="9">
        <v>0</v>
      </c>
      <c r="F37" s="9">
        <v>1</v>
      </c>
      <c r="G37" s="9" t="s">
        <v>51</v>
      </c>
      <c r="H37" s="9" t="s">
        <v>51</v>
      </c>
      <c r="I37" s="9" t="s">
        <v>51</v>
      </c>
      <c r="J37" s="10">
        <f>SUM(B37:I37)</f>
        <v>3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816</v>
      </c>
      <c r="C39" s="9">
        <v>404</v>
      </c>
      <c r="D39" s="9">
        <v>0</v>
      </c>
      <c r="E39" s="9">
        <v>0</v>
      </c>
      <c r="F39" s="9" t="s">
        <v>51</v>
      </c>
      <c r="G39" s="9" t="s">
        <v>51</v>
      </c>
      <c r="H39" s="9" t="s">
        <v>51</v>
      </c>
      <c r="I39" s="9" t="s">
        <v>51</v>
      </c>
      <c r="J39" s="10">
        <f>SUM(B39:I39)</f>
        <v>1220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 t="s">
        <v>51</v>
      </c>
      <c r="G40" s="9" t="s">
        <v>51</v>
      </c>
      <c r="H40" s="9" t="s">
        <v>51</v>
      </c>
      <c r="I40" s="9" t="s">
        <v>51</v>
      </c>
      <c r="J40" s="10">
        <f>SUM(B40:I40)</f>
        <v>0</v>
      </c>
    </row>
    <row r="41" spans="1:10" ht="12.75">
      <c r="A41" s="5" t="s">
        <v>11</v>
      </c>
      <c r="B41" s="14">
        <f>SUM(B5:B40)</f>
        <v>1230</v>
      </c>
      <c r="C41" s="14">
        <f>SUM(C5:C40)</f>
        <v>637</v>
      </c>
      <c r="D41" s="14">
        <f>SUM(D5:D40)</f>
        <v>0</v>
      </c>
      <c r="E41" s="14">
        <f>SUM(E5:E40)</f>
        <v>0</v>
      </c>
      <c r="F41" s="14">
        <f>SUM(F5:F40)</f>
        <v>188</v>
      </c>
      <c r="G41" s="14">
        <f>SUM(G5:G40)</f>
        <v>1</v>
      </c>
      <c r="H41" s="14">
        <f>SUM(H5:H40)</f>
        <v>8</v>
      </c>
      <c r="I41" s="14">
        <f>SUM(I5:I40)</f>
        <v>0</v>
      </c>
      <c r="J41" s="14">
        <f>SUM(J5:J40)</f>
        <v>2064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44</v>
      </c>
      <c r="C43" s="10">
        <f>SUM(C5:C11)</f>
        <v>27</v>
      </c>
      <c r="D43" s="10">
        <f>SUM(D5:D11)</f>
        <v>0</v>
      </c>
      <c r="E43" s="10">
        <f>SUM(E5:E11)</f>
        <v>0</v>
      </c>
      <c r="F43" s="10">
        <f>SUM(F5:F11)</f>
        <v>8</v>
      </c>
      <c r="G43" s="10">
        <f>SUM(G5:G11)</f>
        <v>1</v>
      </c>
      <c r="H43" s="10">
        <f>SUM(H5:H11)</f>
        <v>1</v>
      </c>
      <c r="I43" s="10">
        <f>SUM(I5:I11)</f>
        <v>0</v>
      </c>
      <c r="J43" s="10">
        <f>SUM(J5:J11)</f>
        <v>81</v>
      </c>
    </row>
    <row r="44" spans="1:10" ht="12.75">
      <c r="A44" s="16" t="s">
        <v>43</v>
      </c>
      <c r="B44" s="22">
        <f>B13</f>
        <v>54</v>
      </c>
      <c r="C44" s="22">
        <f>C13</f>
        <v>18</v>
      </c>
      <c r="D44" s="22">
        <f>D13</f>
        <v>0</v>
      </c>
      <c r="E44" s="22">
        <f>E13</f>
        <v>0</v>
      </c>
      <c r="F44" s="22">
        <f>F13</f>
        <v>58</v>
      </c>
      <c r="G44" s="22" t="str">
        <f>G13</f>
        <v>0</v>
      </c>
      <c r="H44" s="22" t="str">
        <f>H13</f>
        <v>0</v>
      </c>
      <c r="I44" s="10" t="str">
        <f>I13</f>
        <v>0</v>
      </c>
      <c r="J44" s="10">
        <f>J13</f>
        <v>130</v>
      </c>
    </row>
    <row r="45" spans="1:10" ht="12.75">
      <c r="A45" s="16" t="s">
        <v>44</v>
      </c>
      <c r="B45" s="10">
        <f>SUM(B15:B21)</f>
        <v>108</v>
      </c>
      <c r="C45" s="10">
        <f>SUM(C15:C21)</f>
        <v>83</v>
      </c>
      <c r="D45" s="10">
        <f>SUM(D15:D21)</f>
        <v>0</v>
      </c>
      <c r="E45" s="10">
        <f>SUM(E15:E21)</f>
        <v>0</v>
      </c>
      <c r="F45" s="10">
        <f>SUM(F15:F21)</f>
        <v>87</v>
      </c>
      <c r="G45" s="10">
        <f>SUM(G15:G21)</f>
        <v>0</v>
      </c>
      <c r="H45" s="10">
        <f>SUM(H15:H21)</f>
        <v>6</v>
      </c>
      <c r="I45" s="10">
        <f>SUM(I15:I21)</f>
        <v>0</v>
      </c>
      <c r="J45" s="10">
        <f>SUM(J15:J21)</f>
        <v>284</v>
      </c>
    </row>
    <row r="46" spans="1:10" ht="12.75">
      <c r="A46" s="16" t="s">
        <v>45</v>
      </c>
      <c r="B46" s="10">
        <f>SUM(B23:B27)</f>
        <v>106</v>
      </c>
      <c r="C46" s="10">
        <f>SUM(C23:C27)</f>
        <v>48</v>
      </c>
      <c r="D46" s="10">
        <f>SUM(D23:D27)</f>
        <v>0</v>
      </c>
      <c r="E46" s="10">
        <f>SUM(E23:E27)</f>
        <v>0</v>
      </c>
      <c r="F46" s="10">
        <f>SUM(F23:F27)</f>
        <v>30</v>
      </c>
      <c r="G46" s="10">
        <f>SUM(G23:G27)</f>
        <v>0</v>
      </c>
      <c r="H46" s="10">
        <f>SUM(H23:H27)</f>
        <v>1</v>
      </c>
      <c r="I46" s="10">
        <f>SUM(I23:I27)</f>
        <v>0</v>
      </c>
      <c r="J46" s="10">
        <f>SUM(J23:J27)</f>
        <v>185</v>
      </c>
    </row>
    <row r="47" spans="1:10" ht="12.75">
      <c r="A47" s="16" t="s">
        <v>46</v>
      </c>
      <c r="B47" s="10">
        <f>SUM(B29:B34)</f>
        <v>98</v>
      </c>
      <c r="C47" s="10">
        <f>SUM(C29:C34)</f>
        <v>53</v>
      </c>
      <c r="D47" s="10">
        <f>SUM(D29:D34)</f>
        <v>0</v>
      </c>
      <c r="E47" s="10">
        <f>SUM(E29:E34)</f>
        <v>0</v>
      </c>
      <c r="F47" s="10">
        <f>SUM(F29:F34)</f>
        <v>4</v>
      </c>
      <c r="G47" s="10">
        <f>SUM(G29:G34)</f>
        <v>0</v>
      </c>
      <c r="H47" s="10">
        <f>SUM(H29:H34)</f>
        <v>0</v>
      </c>
      <c r="I47" s="10">
        <f>SUM(I29:I34)</f>
        <v>0</v>
      </c>
      <c r="J47" s="10">
        <f>SUM(J29:J34)</f>
        <v>155</v>
      </c>
    </row>
    <row r="48" spans="1:10" ht="12.75">
      <c r="A48" s="16" t="s">
        <v>47</v>
      </c>
      <c r="B48" s="10">
        <f>SUM(B36:B37)</f>
        <v>4</v>
      </c>
      <c r="C48" s="10">
        <f>SUM(C36:C37)</f>
        <v>4</v>
      </c>
      <c r="D48" s="10">
        <f>SUM(D36:D37)</f>
        <v>0</v>
      </c>
      <c r="E48" s="10">
        <f>SUM(E36:E37)</f>
        <v>0</v>
      </c>
      <c r="F48" s="10">
        <f>SUM(F36:F37)</f>
        <v>1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9</v>
      </c>
    </row>
    <row r="49" spans="1:10" ht="12.75">
      <c r="A49" s="16" t="s">
        <v>52</v>
      </c>
      <c r="B49" s="10">
        <f>SUM(B39:B40)</f>
        <v>816</v>
      </c>
      <c r="C49" s="10">
        <f>SUM(C39:C40)</f>
        <v>404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1220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109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4</v>
      </c>
      <c r="I5" s="9">
        <v>0</v>
      </c>
      <c r="J5" s="10">
        <f>SUM(B5:I5)</f>
        <v>4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4</v>
      </c>
      <c r="I6" s="9">
        <v>0</v>
      </c>
      <c r="J6" s="10">
        <f>SUM(B6:I6)</f>
        <v>4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16</v>
      </c>
      <c r="I7" s="9">
        <v>0</v>
      </c>
      <c r="J7" s="10">
        <f>SUM(B7:I7)</f>
        <v>16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2</v>
      </c>
      <c r="I8" s="9">
        <v>0</v>
      </c>
      <c r="J8" s="10">
        <f>SUM(B8:I8)</f>
        <v>2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1</v>
      </c>
      <c r="I9" s="9">
        <v>0</v>
      </c>
      <c r="J9" s="10">
        <f>SUM(B9:I9)</f>
        <v>1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30</v>
      </c>
      <c r="I10" s="9">
        <v>0</v>
      </c>
      <c r="J10" s="10">
        <f>SUM(B10:I10)</f>
        <v>30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91</v>
      </c>
      <c r="I13" s="9">
        <v>0</v>
      </c>
      <c r="J13" s="10">
        <f>SUM(B13:I13)</f>
        <v>91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4</v>
      </c>
      <c r="I15" s="9">
        <v>0</v>
      </c>
      <c r="J15" s="10">
        <f>SUM(B15:I15)</f>
        <v>4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14</v>
      </c>
      <c r="I16" s="9">
        <v>0</v>
      </c>
      <c r="J16" s="10">
        <f>SUM(B16:I16)</f>
        <v>14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108</v>
      </c>
      <c r="I17" s="9">
        <v>0</v>
      </c>
      <c r="J17" s="10">
        <f>SUM(B17:I17)</f>
        <v>108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3</v>
      </c>
      <c r="I18" s="9">
        <v>0</v>
      </c>
      <c r="J18" s="10">
        <f>SUM(B18:I18)</f>
        <v>3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13</v>
      </c>
      <c r="I19" s="9">
        <v>0</v>
      </c>
      <c r="J19" s="10">
        <f>SUM(B19:I19)</f>
        <v>13</v>
      </c>
    </row>
    <row r="20" spans="1:10" ht="12.7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120</v>
      </c>
      <c r="I20" s="9">
        <v>0</v>
      </c>
      <c r="J20" s="10">
        <f>SUM(B20:I20)</f>
        <v>120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3</v>
      </c>
      <c r="I23" s="9">
        <v>0</v>
      </c>
      <c r="J23" s="10">
        <f>SUM(B23:I23)</f>
        <v>3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2</v>
      </c>
      <c r="I24" s="9">
        <v>0</v>
      </c>
      <c r="J24" s="10">
        <f>SUM(B24:I24)</f>
        <v>2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46</v>
      </c>
      <c r="I25" s="9">
        <v>0</v>
      </c>
      <c r="J25" s="10">
        <f>SUM(B25:I25)</f>
        <v>46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1</v>
      </c>
      <c r="I27" s="9">
        <v>0</v>
      </c>
      <c r="J27" s="10">
        <f>SUM(B27:I27)</f>
        <v>1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2</v>
      </c>
      <c r="I30" s="9">
        <v>0</v>
      </c>
      <c r="J30" s="10">
        <f>SUM(B30:I30)</f>
        <v>2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10">
        <f>SUM(B31:I31)</f>
        <v>0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4</v>
      </c>
      <c r="I32" s="9">
        <v>0</v>
      </c>
      <c r="J32" s="10">
        <f>SUM(B32:I32)</f>
        <v>4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14</v>
      </c>
      <c r="I33" s="9">
        <v>0</v>
      </c>
      <c r="J33" s="10">
        <f>SUM(B33:I33)</f>
        <v>14</v>
      </c>
    </row>
    <row r="34" spans="1:10" ht="12.75">
      <c r="A34" s="13">
        <v>35</v>
      </c>
      <c r="B34" s="9">
        <v>0</v>
      </c>
      <c r="C34" s="9">
        <v>1</v>
      </c>
      <c r="D34" s="9">
        <v>0</v>
      </c>
      <c r="E34" s="9">
        <v>0</v>
      </c>
      <c r="F34" s="9">
        <v>0</v>
      </c>
      <c r="G34" s="9">
        <v>0</v>
      </c>
      <c r="H34" s="9">
        <v>20</v>
      </c>
      <c r="I34" s="9">
        <v>0</v>
      </c>
      <c r="J34" s="10">
        <f>SUM(B34:I34)</f>
        <v>21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3</v>
      </c>
      <c r="I36" s="9">
        <v>0</v>
      </c>
      <c r="J36" s="10">
        <f>SUM(B36:I36)</f>
        <v>3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3</v>
      </c>
      <c r="I37" s="9">
        <v>0</v>
      </c>
      <c r="J37" s="10">
        <f>SUM(B37:I37)</f>
        <v>3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312</v>
      </c>
      <c r="I39" s="9">
        <v>0</v>
      </c>
      <c r="J39" s="10">
        <f>SUM(B39:I39)</f>
        <v>312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0</v>
      </c>
      <c r="C41" s="14">
        <f>SUM(C5:C40)</f>
        <v>1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820</v>
      </c>
      <c r="I41" s="14">
        <f>SUM(I5:I40)</f>
        <v>0</v>
      </c>
      <c r="J41" s="14">
        <f>SUM(J5:J40)</f>
        <v>821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57</v>
      </c>
      <c r="I43" s="10">
        <f>SUM(I5:I11)</f>
        <v>0</v>
      </c>
      <c r="J43" s="10">
        <f>SUM(J5:J11)</f>
        <v>57</v>
      </c>
    </row>
    <row r="44" spans="1:10" ht="12.75">
      <c r="A44" s="16" t="s">
        <v>43</v>
      </c>
      <c r="B44" s="22">
        <f>B13</f>
        <v>0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0</v>
      </c>
      <c r="H44" s="22">
        <f>H13</f>
        <v>91</v>
      </c>
      <c r="I44" s="22">
        <f>I13</f>
        <v>0</v>
      </c>
      <c r="J44" s="10">
        <f>J13</f>
        <v>91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262</v>
      </c>
      <c r="I45" s="10">
        <f>SUM(I15:I21)</f>
        <v>0</v>
      </c>
      <c r="J45" s="10">
        <f>SUM(J15:J21)</f>
        <v>262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52</v>
      </c>
      <c r="I46" s="10">
        <f>SUM(I23:I27)</f>
        <v>0</v>
      </c>
      <c r="J46" s="10">
        <f>SUM(J23:J27)</f>
        <v>52</v>
      </c>
    </row>
    <row r="47" spans="1:10" ht="12.75">
      <c r="A47" s="16" t="s">
        <v>46</v>
      </c>
      <c r="B47" s="10">
        <f>SUM(B29:B34)</f>
        <v>0</v>
      </c>
      <c r="C47" s="10">
        <f>SUM(C29:C34)</f>
        <v>1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40</v>
      </c>
      <c r="I47" s="10">
        <f>SUM(I29:I34)</f>
        <v>0</v>
      </c>
      <c r="J47" s="10">
        <f>SUM(J29:J34)</f>
        <v>41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6</v>
      </c>
      <c r="I48" s="10">
        <f>SUM(I36:I37)</f>
        <v>0</v>
      </c>
      <c r="J48" s="10">
        <f>SUM(J36:J37)</f>
        <v>6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312</v>
      </c>
      <c r="I49" s="10">
        <f>SUM(I39:I40)</f>
        <v>0</v>
      </c>
      <c r="J49" s="10">
        <f>SUM(J39:J40)</f>
        <v>312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110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J5" s="10">
        <f>SUM(B5:I5)</f>
        <v>3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6</v>
      </c>
      <c r="I6" s="9">
        <v>0</v>
      </c>
      <c r="J6" s="10">
        <f>SUM(B6:I6)</f>
        <v>6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24</v>
      </c>
      <c r="I7" s="9">
        <v>0</v>
      </c>
      <c r="J7" s="10">
        <f>SUM(B7:I7)</f>
        <v>24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1</v>
      </c>
      <c r="I8" s="9">
        <v>0</v>
      </c>
      <c r="J8" s="10">
        <f>SUM(B8:I8)</f>
        <v>1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2</v>
      </c>
      <c r="I9" s="9">
        <v>0</v>
      </c>
      <c r="J9" s="10">
        <f>SUM(B9:I9)</f>
        <v>2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45</v>
      </c>
      <c r="I10" s="9">
        <v>0</v>
      </c>
      <c r="J10" s="10">
        <f>SUM(B10:I10)</f>
        <v>45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135</v>
      </c>
      <c r="I13" s="9">
        <v>0</v>
      </c>
      <c r="J13" s="10">
        <f>SUM(B13:I13)</f>
        <v>135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2</v>
      </c>
      <c r="I15" s="9">
        <v>0</v>
      </c>
      <c r="J15" s="10">
        <f>SUM(B15:I15)</f>
        <v>2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18</v>
      </c>
      <c r="I16" s="9">
        <v>0</v>
      </c>
      <c r="J16" s="10">
        <f>SUM(B16:I16)</f>
        <v>18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134</v>
      </c>
      <c r="I17" s="9">
        <v>0</v>
      </c>
      <c r="J17" s="10">
        <f>SUM(B17:I17)</f>
        <v>134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11</v>
      </c>
      <c r="I18" s="9">
        <v>0</v>
      </c>
      <c r="J18" s="10">
        <f>SUM(B18:I18)</f>
        <v>11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12</v>
      </c>
      <c r="I19" s="9">
        <v>0</v>
      </c>
      <c r="J19" s="10">
        <f>SUM(B19:I19)</f>
        <v>12</v>
      </c>
    </row>
    <row r="20" spans="1:10" ht="12.7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141</v>
      </c>
      <c r="I20" s="9">
        <v>0</v>
      </c>
      <c r="J20" s="10">
        <f>SUM(B20:I20)</f>
        <v>141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7</v>
      </c>
      <c r="I23" s="9">
        <v>0</v>
      </c>
      <c r="J23" s="10">
        <f>SUM(B23:I23)</f>
        <v>7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5</v>
      </c>
      <c r="I24" s="9">
        <v>0</v>
      </c>
      <c r="J24" s="10">
        <f>SUM(B24:I24)</f>
        <v>5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50</v>
      </c>
      <c r="I25" s="9">
        <v>0</v>
      </c>
      <c r="J25" s="10">
        <f>SUM(B25:I25)</f>
        <v>50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2</v>
      </c>
      <c r="I27" s="9">
        <v>0</v>
      </c>
      <c r="J27" s="10">
        <f>SUM(B27:I27)</f>
        <v>2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5</v>
      </c>
      <c r="I30" s="9">
        <v>0</v>
      </c>
      <c r="J30" s="10">
        <f>SUM(B30:I30)</f>
        <v>5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10">
        <f>SUM(B31:I31)</f>
        <v>0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3</v>
      </c>
      <c r="I32" s="9">
        <v>0</v>
      </c>
      <c r="J32" s="10">
        <f>SUM(B32:I32)</f>
        <v>3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12</v>
      </c>
      <c r="I33" s="9">
        <v>0</v>
      </c>
      <c r="J33" s="10">
        <f>SUM(B33:I33)</f>
        <v>12</v>
      </c>
    </row>
    <row r="34" spans="1:10" ht="12.75">
      <c r="A34" s="13">
        <v>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33</v>
      </c>
      <c r="I34" s="9">
        <v>0</v>
      </c>
      <c r="J34" s="10">
        <f>SUM(B34:I34)</f>
        <v>33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6</v>
      </c>
      <c r="I36" s="9">
        <v>0</v>
      </c>
      <c r="J36" s="10">
        <f>SUM(B36:I36)</f>
        <v>6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10</v>
      </c>
      <c r="I37" s="9">
        <v>0</v>
      </c>
      <c r="J37" s="10">
        <f>SUM(B37:I37)</f>
        <v>10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362</v>
      </c>
      <c r="I39" s="9">
        <v>0</v>
      </c>
      <c r="J39" s="10">
        <f>SUM(B39:I39)</f>
        <v>362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0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1029</v>
      </c>
      <c r="I41" s="14">
        <f>SUM(I5:I40)</f>
        <v>0</v>
      </c>
      <c r="J41" s="14">
        <f>SUM(J5:J40)</f>
        <v>1029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81</v>
      </c>
      <c r="I43" s="10">
        <f>SUM(I5:I11)</f>
        <v>0</v>
      </c>
      <c r="J43" s="10">
        <f>SUM(J5:J11)</f>
        <v>81</v>
      </c>
    </row>
    <row r="44" spans="1:10" ht="12.75">
      <c r="A44" s="16" t="s">
        <v>43</v>
      </c>
      <c r="B44" s="22">
        <f>B13</f>
        <v>0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0</v>
      </c>
      <c r="H44" s="22">
        <f>H13</f>
        <v>135</v>
      </c>
      <c r="I44" s="22">
        <f>I13</f>
        <v>0</v>
      </c>
      <c r="J44" s="10">
        <f>J13</f>
        <v>135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318</v>
      </c>
      <c r="I45" s="10">
        <f>SUM(I15:I21)</f>
        <v>0</v>
      </c>
      <c r="J45" s="10">
        <f>SUM(J15:J21)</f>
        <v>318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64</v>
      </c>
      <c r="I46" s="10">
        <f>SUM(I23:I27)</f>
        <v>0</v>
      </c>
      <c r="J46" s="10">
        <f>SUM(J23:J27)</f>
        <v>64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53</v>
      </c>
      <c r="I47" s="10">
        <f>SUM(I29:I34)</f>
        <v>0</v>
      </c>
      <c r="J47" s="10">
        <f>SUM(J29:J34)</f>
        <v>53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16</v>
      </c>
      <c r="I48" s="10">
        <f>SUM(I36:I37)</f>
        <v>0</v>
      </c>
      <c r="J48" s="10">
        <f>SUM(J36:J37)</f>
        <v>16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362</v>
      </c>
      <c r="I49" s="10">
        <f>SUM(I39:I40)</f>
        <v>0</v>
      </c>
      <c r="J49" s="10">
        <f>SUM(J39:J40)</f>
        <v>362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111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0">
        <f>SUM(B5:I5)</f>
        <v>0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0">
        <f>SUM(B6:I6)</f>
        <v>0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1</v>
      </c>
      <c r="I7" s="9">
        <v>0</v>
      </c>
      <c r="J7" s="10">
        <f>SUM(B7:I7)</f>
        <v>1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0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1</v>
      </c>
      <c r="I10" s="9">
        <v>0</v>
      </c>
      <c r="J10" s="10">
        <f>SUM(B10:I10)</f>
        <v>1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2</v>
      </c>
      <c r="I13" s="9">
        <v>0</v>
      </c>
      <c r="J13" s="10">
        <f>SUM(B13:I13)</f>
        <v>2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0">
        <f>SUM(B16:I16)</f>
        <v>0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2</v>
      </c>
      <c r="I17" s="9">
        <v>0</v>
      </c>
      <c r="J17" s="10">
        <f>SUM(B17:I17)</f>
        <v>2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1</v>
      </c>
      <c r="I18" s="9">
        <v>0</v>
      </c>
      <c r="J18" s="10">
        <f>SUM(B18:I18)</f>
        <v>1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1</v>
      </c>
      <c r="I19" s="9">
        <v>0</v>
      </c>
      <c r="J19" s="10">
        <f>SUM(B19:I19)</f>
        <v>1</v>
      </c>
    </row>
    <row r="20" spans="1:10" ht="12.7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1</v>
      </c>
      <c r="I20" s="9">
        <v>0</v>
      </c>
      <c r="J20" s="10">
        <f>SUM(B20:I20)</f>
        <v>1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10">
        <f>SUM(B23:I23)</f>
        <v>0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2</v>
      </c>
      <c r="I24" s="9">
        <v>0</v>
      </c>
      <c r="J24" s="10">
        <f>SUM(B24:I24)</f>
        <v>2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2</v>
      </c>
      <c r="I25" s="9">
        <v>0</v>
      </c>
      <c r="J25" s="10">
        <f>SUM(B25:I25)</f>
        <v>2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10">
        <f>SUM(B27:I27)</f>
        <v>0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10">
        <f>SUM(B30:I30)</f>
        <v>0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10">
        <f>SUM(B31:I31)</f>
        <v>0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0">
        <f>SUM(B32:I32)</f>
        <v>0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10">
        <f>SUM(B33:I33)</f>
        <v>0</v>
      </c>
    </row>
    <row r="34" spans="1:10" ht="12.75">
      <c r="A34" s="13">
        <v>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3</v>
      </c>
      <c r="I34" s="9">
        <v>0</v>
      </c>
      <c r="J34" s="10">
        <f>SUM(B34:I34)</f>
        <v>3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1</v>
      </c>
      <c r="I36" s="9">
        <v>0</v>
      </c>
      <c r="J36" s="10">
        <f>SUM(B36:I36)</f>
        <v>1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10">
        <f>SUM(B37:I37)</f>
        <v>0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9</v>
      </c>
      <c r="I39" s="9">
        <v>0</v>
      </c>
      <c r="J39" s="10">
        <f>SUM(B39:I39)</f>
        <v>9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0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26</v>
      </c>
      <c r="I41" s="14">
        <f>SUM(I5:I40)</f>
        <v>0</v>
      </c>
      <c r="J41" s="14">
        <f>SUM(J5:J40)</f>
        <v>26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2</v>
      </c>
      <c r="I43" s="10">
        <f>SUM(I5:I11)</f>
        <v>0</v>
      </c>
      <c r="J43" s="10">
        <f>SUM(J5:J11)</f>
        <v>2</v>
      </c>
    </row>
    <row r="44" spans="1:10" ht="12.75">
      <c r="A44" s="16" t="s">
        <v>43</v>
      </c>
      <c r="B44" s="22">
        <f>B13</f>
        <v>0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0</v>
      </c>
      <c r="H44" s="22">
        <f>H13</f>
        <v>2</v>
      </c>
      <c r="I44" s="22">
        <f>I13</f>
        <v>0</v>
      </c>
      <c r="J44" s="10">
        <f>J13</f>
        <v>2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5</v>
      </c>
      <c r="I45" s="10">
        <f>SUM(I15:I21)</f>
        <v>0</v>
      </c>
      <c r="J45" s="10">
        <f>SUM(J15:J21)</f>
        <v>5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4</v>
      </c>
      <c r="I46" s="10">
        <f>SUM(I23:I27)</f>
        <v>0</v>
      </c>
      <c r="J46" s="10">
        <f>SUM(J23:J27)</f>
        <v>4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3</v>
      </c>
      <c r="I47" s="10">
        <f>SUM(I29:I34)</f>
        <v>0</v>
      </c>
      <c r="J47" s="10">
        <f>SUM(J29:J34)</f>
        <v>3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1</v>
      </c>
      <c r="I48" s="10">
        <f>SUM(I36:I37)</f>
        <v>0</v>
      </c>
      <c r="J48" s="10">
        <f>SUM(J36:J37)</f>
        <v>1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9</v>
      </c>
      <c r="I49" s="10">
        <f>SUM(I39:I40)</f>
        <v>0</v>
      </c>
      <c r="J49" s="10">
        <f>SUM(J39:J40)</f>
        <v>9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112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0">
        <f>SUM(B5:I5)</f>
        <v>0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4</v>
      </c>
      <c r="I6" s="9">
        <v>0</v>
      </c>
      <c r="J6" s="10">
        <f>SUM(B6:I6)</f>
        <v>4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6</v>
      </c>
      <c r="I7" s="9">
        <v>0</v>
      </c>
      <c r="J7" s="10">
        <f>SUM(B7:I7)</f>
        <v>6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0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2</v>
      </c>
      <c r="I9" s="9">
        <v>0</v>
      </c>
      <c r="J9" s="10">
        <f>SUM(B9:I9)</f>
        <v>2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7</v>
      </c>
      <c r="I10" s="9">
        <v>0</v>
      </c>
      <c r="J10" s="10">
        <f>SUM(B10:I10)</f>
        <v>7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40</v>
      </c>
      <c r="I13" s="9">
        <v>0</v>
      </c>
      <c r="J13" s="10">
        <f>SUM(B13:I13)</f>
        <v>40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4</v>
      </c>
      <c r="I16" s="9">
        <v>0</v>
      </c>
      <c r="J16" s="10">
        <f>SUM(B16:I16)</f>
        <v>4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52</v>
      </c>
      <c r="I17" s="9">
        <v>0</v>
      </c>
      <c r="J17" s="10">
        <f>SUM(B17:I17)</f>
        <v>52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10">
        <f>SUM(B18:I18)</f>
        <v>0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6</v>
      </c>
      <c r="I19" s="9">
        <v>0</v>
      </c>
      <c r="J19" s="10">
        <f>SUM(B19:I19)</f>
        <v>6</v>
      </c>
    </row>
    <row r="20" spans="1:10" ht="12.7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54</v>
      </c>
      <c r="I20" s="9">
        <v>0</v>
      </c>
      <c r="J20" s="10">
        <f>SUM(B20:I20)</f>
        <v>54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6</v>
      </c>
      <c r="I23" s="9">
        <v>0</v>
      </c>
      <c r="J23" s="10">
        <f>SUM(B23:I23)</f>
        <v>6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1</v>
      </c>
      <c r="I24" s="9">
        <v>0</v>
      </c>
      <c r="J24" s="10">
        <f>SUM(B24:I24)</f>
        <v>1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24</v>
      </c>
      <c r="I25" s="9">
        <v>0</v>
      </c>
      <c r="J25" s="10">
        <f>SUM(B25:I25)</f>
        <v>24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2</v>
      </c>
      <c r="I27" s="9">
        <v>0</v>
      </c>
      <c r="J27" s="10">
        <f>SUM(B27:I27)</f>
        <v>2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1</v>
      </c>
      <c r="I30" s="9">
        <v>0</v>
      </c>
      <c r="J30" s="10">
        <f>SUM(B30:I30)</f>
        <v>1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1</v>
      </c>
      <c r="I31" s="9">
        <v>0</v>
      </c>
      <c r="J31" s="10">
        <f>SUM(B31:I31)</f>
        <v>1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0">
        <f>SUM(B32:I32)</f>
        <v>0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5</v>
      </c>
      <c r="I33" s="9">
        <v>0</v>
      </c>
      <c r="J33" s="10">
        <f>SUM(B33:I33)</f>
        <v>5</v>
      </c>
    </row>
    <row r="34" spans="1:10" ht="12.75">
      <c r="A34" s="13">
        <v>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23</v>
      </c>
      <c r="I34" s="9">
        <v>0</v>
      </c>
      <c r="J34" s="10">
        <f>SUM(B34:I34)</f>
        <v>23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5</v>
      </c>
      <c r="I36" s="9">
        <v>0</v>
      </c>
      <c r="J36" s="10">
        <f>SUM(B36:I36)</f>
        <v>5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4</v>
      </c>
      <c r="I37" s="9">
        <v>0</v>
      </c>
      <c r="J37" s="10">
        <f>SUM(B37:I37)</f>
        <v>4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133</v>
      </c>
      <c r="I39" s="9">
        <v>0</v>
      </c>
      <c r="J39" s="10">
        <f>SUM(B39:I39)</f>
        <v>133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0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380</v>
      </c>
      <c r="I41" s="14">
        <f>SUM(I5:I40)</f>
        <v>0</v>
      </c>
      <c r="J41" s="14">
        <f>SUM(J5:J40)</f>
        <v>380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19</v>
      </c>
      <c r="I43" s="10">
        <f>SUM(I5:I11)</f>
        <v>0</v>
      </c>
      <c r="J43" s="10">
        <f>SUM(J5:J11)</f>
        <v>19</v>
      </c>
    </row>
    <row r="44" spans="1:10" ht="12.75">
      <c r="A44" s="16" t="s">
        <v>43</v>
      </c>
      <c r="B44" s="22">
        <f>B13</f>
        <v>0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0</v>
      </c>
      <c r="H44" s="22">
        <f>H13</f>
        <v>40</v>
      </c>
      <c r="I44" s="22">
        <f>I13</f>
        <v>0</v>
      </c>
      <c r="J44" s="10">
        <f>J13</f>
        <v>40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116</v>
      </c>
      <c r="I45" s="10">
        <f>SUM(I15:I21)</f>
        <v>0</v>
      </c>
      <c r="J45" s="10">
        <f>SUM(J15:J21)</f>
        <v>116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33</v>
      </c>
      <c r="I46" s="10">
        <f>SUM(I23:I27)</f>
        <v>0</v>
      </c>
      <c r="J46" s="10">
        <f>SUM(J23:J27)</f>
        <v>33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30</v>
      </c>
      <c r="I47" s="10">
        <f>SUM(I29:I34)</f>
        <v>0</v>
      </c>
      <c r="J47" s="10">
        <f>SUM(J29:J34)</f>
        <v>30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9</v>
      </c>
      <c r="I48" s="10">
        <f>SUM(I36:I37)</f>
        <v>0</v>
      </c>
      <c r="J48" s="10">
        <f>SUM(J36:J37)</f>
        <v>9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133</v>
      </c>
      <c r="I49" s="10">
        <f>SUM(I39:I40)</f>
        <v>0</v>
      </c>
      <c r="J49" s="10">
        <f>SUM(J39:J40)</f>
        <v>133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113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0">
        <f>SUM(B5:I5)</f>
        <v>0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2</v>
      </c>
      <c r="I6" s="9">
        <v>0</v>
      </c>
      <c r="J6" s="10">
        <f>SUM(B6:I6)</f>
        <v>2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11</v>
      </c>
      <c r="I7" s="9">
        <v>0</v>
      </c>
      <c r="J7" s="10">
        <f>SUM(B7:I7)</f>
        <v>11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1</v>
      </c>
      <c r="I8" s="9">
        <v>0</v>
      </c>
      <c r="J8" s="10">
        <f>SUM(B8:I8)</f>
        <v>1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13</v>
      </c>
      <c r="I10" s="9">
        <v>0</v>
      </c>
      <c r="J10" s="10">
        <f>SUM(B10:I10)</f>
        <v>13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45</v>
      </c>
      <c r="I13" s="9">
        <v>0</v>
      </c>
      <c r="J13" s="10">
        <f>SUM(B13:I13)</f>
        <v>45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5</v>
      </c>
      <c r="I16" s="9">
        <v>0</v>
      </c>
      <c r="J16" s="10">
        <f>SUM(B16:I16)</f>
        <v>5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35</v>
      </c>
      <c r="I17" s="9">
        <v>0</v>
      </c>
      <c r="J17" s="10">
        <f>SUM(B17:I17)</f>
        <v>35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1</v>
      </c>
      <c r="I18" s="9">
        <v>0</v>
      </c>
      <c r="J18" s="10">
        <f>SUM(B18:I18)</f>
        <v>1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6</v>
      </c>
      <c r="I19" s="9">
        <v>0</v>
      </c>
      <c r="J19" s="10">
        <f>SUM(B19:I19)</f>
        <v>6</v>
      </c>
    </row>
    <row r="20" spans="1:10" ht="12.7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48</v>
      </c>
      <c r="I20" s="9">
        <v>0</v>
      </c>
      <c r="J20" s="10">
        <f>SUM(B20:I20)</f>
        <v>48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4</v>
      </c>
      <c r="I23" s="9">
        <v>0</v>
      </c>
      <c r="J23" s="10">
        <f>SUM(B23:I23)</f>
        <v>4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2</v>
      </c>
      <c r="I24" s="9">
        <v>0</v>
      </c>
      <c r="J24" s="10">
        <f>SUM(B24:I24)</f>
        <v>2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13</v>
      </c>
      <c r="I25" s="9">
        <v>0</v>
      </c>
      <c r="J25" s="10">
        <f>SUM(B25:I25)</f>
        <v>13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1</v>
      </c>
      <c r="I27" s="9">
        <v>0</v>
      </c>
      <c r="J27" s="10">
        <f>SUM(B27:I27)</f>
        <v>1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1</v>
      </c>
      <c r="I30" s="9">
        <v>0</v>
      </c>
      <c r="J30" s="10">
        <f>SUM(B30:I30)</f>
        <v>1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10">
        <f>SUM(B31:I31)</f>
        <v>0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0">
        <f>SUM(B32:I32)</f>
        <v>0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7</v>
      </c>
      <c r="I33" s="9">
        <v>0</v>
      </c>
      <c r="J33" s="10">
        <f>SUM(B33:I33)</f>
        <v>7</v>
      </c>
    </row>
    <row r="34" spans="1:10" ht="12.75">
      <c r="A34" s="13">
        <v>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13</v>
      </c>
      <c r="I34" s="9">
        <v>0</v>
      </c>
      <c r="J34" s="10">
        <f>SUM(B34:I34)</f>
        <v>13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1</v>
      </c>
      <c r="I36" s="9">
        <v>0</v>
      </c>
      <c r="J36" s="10">
        <f>SUM(B36:I36)</f>
        <v>1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1</v>
      </c>
      <c r="I37" s="9">
        <v>0</v>
      </c>
      <c r="J37" s="10">
        <f>SUM(B37:I37)</f>
        <v>1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127</v>
      </c>
      <c r="I39" s="9">
        <v>0</v>
      </c>
      <c r="J39" s="10">
        <f>SUM(B39:I39)</f>
        <v>127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0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337</v>
      </c>
      <c r="I41" s="14">
        <f>SUM(I5:I40)</f>
        <v>0</v>
      </c>
      <c r="J41" s="14">
        <f>SUM(J5:J40)</f>
        <v>337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27</v>
      </c>
      <c r="I43" s="10">
        <f>SUM(I5:I11)</f>
        <v>0</v>
      </c>
      <c r="J43" s="10">
        <f>SUM(J5:J11)</f>
        <v>27</v>
      </c>
    </row>
    <row r="44" spans="1:10" ht="12.75">
      <c r="A44" s="16" t="s">
        <v>43</v>
      </c>
      <c r="B44" s="22">
        <f>B13</f>
        <v>0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0</v>
      </c>
      <c r="H44" s="22">
        <f>H13</f>
        <v>45</v>
      </c>
      <c r="I44" s="22">
        <f>I13</f>
        <v>0</v>
      </c>
      <c r="J44" s="10">
        <f>J13</f>
        <v>45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95</v>
      </c>
      <c r="I45" s="10">
        <f>SUM(I15:I21)</f>
        <v>0</v>
      </c>
      <c r="J45" s="10">
        <f>SUM(J15:J21)</f>
        <v>95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20</v>
      </c>
      <c r="I46" s="10">
        <f>SUM(I23:I27)</f>
        <v>0</v>
      </c>
      <c r="J46" s="10">
        <f>SUM(J23:J27)</f>
        <v>20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21</v>
      </c>
      <c r="I47" s="10">
        <f>SUM(I29:I34)</f>
        <v>0</v>
      </c>
      <c r="J47" s="10">
        <f>SUM(J29:J34)</f>
        <v>21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2</v>
      </c>
      <c r="I48" s="10">
        <f>SUM(I36:I37)</f>
        <v>0</v>
      </c>
      <c r="J48" s="10">
        <f>SUM(J36:J37)</f>
        <v>2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127</v>
      </c>
      <c r="I49" s="10">
        <f>SUM(I39:I40)</f>
        <v>0</v>
      </c>
      <c r="J49" s="10">
        <f>SUM(J39:J40)</f>
        <v>127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114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2</v>
      </c>
      <c r="H5" s="9">
        <v>0</v>
      </c>
      <c r="I5" s="9">
        <v>0</v>
      </c>
      <c r="J5" s="10">
        <f>SUM(B5:I5)</f>
        <v>2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2</v>
      </c>
      <c r="H6" s="9">
        <v>0</v>
      </c>
      <c r="I6" s="9">
        <v>0</v>
      </c>
      <c r="J6" s="10">
        <f>SUM(B6:I6)</f>
        <v>2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0">
        <f>SUM(B7:I7)</f>
        <v>0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0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6</v>
      </c>
      <c r="H10" s="9">
        <v>0</v>
      </c>
      <c r="I10" s="9">
        <v>0</v>
      </c>
      <c r="J10" s="10">
        <f>SUM(B10:I10)</f>
        <v>6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4</v>
      </c>
      <c r="H13" s="9">
        <v>0</v>
      </c>
      <c r="I13" s="9">
        <v>0</v>
      </c>
      <c r="J13" s="10">
        <f>SUM(B13:I13)</f>
        <v>4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 t="s">
        <v>51</v>
      </c>
      <c r="H15" s="9">
        <v>0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 t="s">
        <v>51</v>
      </c>
      <c r="H16" s="9">
        <v>0</v>
      </c>
      <c r="I16" s="9">
        <v>0</v>
      </c>
      <c r="J16" s="10">
        <f>SUM(B16:I16)</f>
        <v>0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 t="s">
        <v>51</v>
      </c>
      <c r="H17" s="9">
        <v>0</v>
      </c>
      <c r="I17" s="9">
        <v>0</v>
      </c>
      <c r="J17" s="10">
        <f>SUM(B17:I17)</f>
        <v>0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 t="s">
        <v>51</v>
      </c>
      <c r="H18" s="9">
        <v>0</v>
      </c>
      <c r="I18" s="9">
        <v>0</v>
      </c>
      <c r="J18" s="10">
        <f>SUM(B18:I18)</f>
        <v>0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 t="s">
        <v>51</v>
      </c>
      <c r="H19" s="9">
        <v>0</v>
      </c>
      <c r="I19" s="9">
        <v>0</v>
      </c>
      <c r="J19" s="10">
        <f>SUM(B19:I19)</f>
        <v>0</v>
      </c>
    </row>
    <row r="20" spans="1:10" ht="12.7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 t="s">
        <v>51</v>
      </c>
      <c r="H20" s="9">
        <v>0</v>
      </c>
      <c r="I20" s="9">
        <v>0</v>
      </c>
      <c r="J20" s="10">
        <f>SUM(B20:I20)</f>
        <v>0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 t="s">
        <v>51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10">
        <f>SUM(B23:I23)</f>
        <v>0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10">
        <f>SUM(B24:I24)</f>
        <v>0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10">
        <f>SUM(B25:I25)</f>
        <v>0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2</v>
      </c>
      <c r="H27" s="9">
        <v>0</v>
      </c>
      <c r="I27" s="9">
        <v>0</v>
      </c>
      <c r="J27" s="10">
        <f>SUM(B27:I27)</f>
        <v>2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 t="s">
        <v>51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 t="s">
        <v>51</v>
      </c>
      <c r="H30" s="9">
        <v>0</v>
      </c>
      <c r="I30" s="9">
        <v>0</v>
      </c>
      <c r="J30" s="10">
        <f>SUM(B30:I30)</f>
        <v>0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 t="s">
        <v>51</v>
      </c>
      <c r="H31" s="9">
        <v>0</v>
      </c>
      <c r="I31" s="9">
        <v>0</v>
      </c>
      <c r="J31" s="10">
        <f>SUM(B31:I31)</f>
        <v>0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 t="s">
        <v>51</v>
      </c>
      <c r="H32" s="9">
        <v>0</v>
      </c>
      <c r="I32" s="9">
        <v>0</v>
      </c>
      <c r="J32" s="10">
        <f>SUM(B32:I32)</f>
        <v>0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 t="s">
        <v>51</v>
      </c>
      <c r="H33" s="9">
        <v>0</v>
      </c>
      <c r="I33" s="9">
        <v>0</v>
      </c>
      <c r="J33" s="10">
        <f>SUM(B33:I33)</f>
        <v>0</v>
      </c>
    </row>
    <row r="34" spans="1:10" ht="12.75">
      <c r="A34" s="13">
        <v>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 t="s">
        <v>51</v>
      </c>
      <c r="H34" s="9">
        <v>0</v>
      </c>
      <c r="I34" s="9">
        <v>0</v>
      </c>
      <c r="J34" s="10">
        <f>SUM(B34:I34)</f>
        <v>0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 t="s">
        <v>51</v>
      </c>
      <c r="H36" s="9">
        <v>0</v>
      </c>
      <c r="I36" s="9">
        <v>0</v>
      </c>
      <c r="J36" s="10">
        <f>SUM(B36:I36)</f>
        <v>0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 t="s">
        <v>51</v>
      </c>
      <c r="H37" s="9">
        <v>0</v>
      </c>
      <c r="I37" s="9">
        <v>0</v>
      </c>
      <c r="J37" s="10">
        <f>SUM(B37:I37)</f>
        <v>0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 t="s">
        <v>51</v>
      </c>
      <c r="H39" s="9">
        <v>0</v>
      </c>
      <c r="I39" s="9">
        <v>0</v>
      </c>
      <c r="J39" s="10">
        <f>SUM(B39:I39)</f>
        <v>0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 t="s">
        <v>51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0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16</v>
      </c>
      <c r="H41" s="14">
        <f>SUM(H5:H40)</f>
        <v>0</v>
      </c>
      <c r="I41" s="14">
        <f>SUM(I5:I40)</f>
        <v>0</v>
      </c>
      <c r="J41" s="14">
        <f>SUM(J5:J40)</f>
        <v>16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10</v>
      </c>
      <c r="H43" s="10">
        <f>SUM(H5:H11)</f>
        <v>0</v>
      </c>
      <c r="I43" s="10">
        <f>SUM(I5:I11)</f>
        <v>0</v>
      </c>
      <c r="J43" s="10">
        <f>SUM(J5:J11)</f>
        <v>10</v>
      </c>
    </row>
    <row r="44" spans="1:10" ht="12.75">
      <c r="A44" s="16" t="s">
        <v>43</v>
      </c>
      <c r="B44" s="22">
        <f>B13</f>
        <v>0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4</v>
      </c>
      <c r="H44" s="22">
        <f>H13</f>
        <v>0</v>
      </c>
      <c r="I44" s="22">
        <f>I13</f>
        <v>0</v>
      </c>
      <c r="J44" s="10">
        <f>J13</f>
        <v>4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0</v>
      </c>
      <c r="I45" s="10">
        <f>SUM(I15:I21)</f>
        <v>0</v>
      </c>
      <c r="J45" s="10">
        <f>SUM(J15:J21)</f>
        <v>0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2</v>
      </c>
      <c r="H46" s="10">
        <f>SUM(H23:H27)</f>
        <v>0</v>
      </c>
      <c r="I46" s="10">
        <f>SUM(I23:I27)</f>
        <v>0</v>
      </c>
      <c r="J46" s="10">
        <f>SUM(J23:J27)</f>
        <v>2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0</v>
      </c>
      <c r="I47" s="10">
        <f>SUM(I29:I34)</f>
        <v>0</v>
      </c>
      <c r="J47" s="10">
        <f>SUM(J29:J34)</f>
        <v>0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0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0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115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4</v>
      </c>
      <c r="H5" s="9">
        <v>0</v>
      </c>
      <c r="I5" s="9">
        <v>0</v>
      </c>
      <c r="J5" s="10">
        <f>SUM(B5:I5)</f>
        <v>4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20</v>
      </c>
      <c r="H6" s="9">
        <v>0</v>
      </c>
      <c r="I6" s="9">
        <v>0</v>
      </c>
      <c r="J6" s="10">
        <f>SUM(B6:I6)</f>
        <v>20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4</v>
      </c>
      <c r="H7" s="9">
        <v>0</v>
      </c>
      <c r="I7" s="9">
        <v>0</v>
      </c>
      <c r="J7" s="10">
        <f>SUM(B7:I7)</f>
        <v>4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6</v>
      </c>
      <c r="H8" s="9">
        <v>0</v>
      </c>
      <c r="I8" s="9">
        <v>0</v>
      </c>
      <c r="J8" s="10">
        <f>SUM(B8:I8)</f>
        <v>6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203</v>
      </c>
      <c r="H10" s="9">
        <v>0</v>
      </c>
      <c r="I10" s="9">
        <v>0</v>
      </c>
      <c r="J10" s="10">
        <f>SUM(B10:I10)</f>
        <v>203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261</v>
      </c>
      <c r="H13" s="9">
        <v>0</v>
      </c>
      <c r="I13" s="9">
        <v>0</v>
      </c>
      <c r="J13" s="10">
        <f>SUM(B13:I13)</f>
        <v>261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0">
        <f>SUM(B16:I16)</f>
        <v>0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0">
        <f>SUM(B17:I17)</f>
        <v>0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10">
        <f>SUM(B18:I18)</f>
        <v>0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10">
        <f>SUM(B19:I19)</f>
        <v>0</v>
      </c>
    </row>
    <row r="20" spans="1:10" ht="12.7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10">
        <f>SUM(B20:I20)</f>
        <v>0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2</v>
      </c>
      <c r="H23" s="9">
        <v>0</v>
      </c>
      <c r="I23" s="9">
        <v>0</v>
      </c>
      <c r="J23" s="10">
        <f>SUM(B23:I23)</f>
        <v>2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8</v>
      </c>
      <c r="H24" s="9">
        <v>0</v>
      </c>
      <c r="I24" s="9">
        <v>0</v>
      </c>
      <c r="J24" s="10">
        <f>SUM(B24:I24)</f>
        <v>8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62</v>
      </c>
      <c r="H25" s="9">
        <v>0</v>
      </c>
      <c r="I25" s="9">
        <v>0</v>
      </c>
      <c r="J25" s="10">
        <f>SUM(B25:I25)</f>
        <v>62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34</v>
      </c>
      <c r="H27" s="9">
        <v>0</v>
      </c>
      <c r="I27" s="9">
        <v>0</v>
      </c>
      <c r="J27" s="10">
        <f>SUM(B27:I27)</f>
        <v>34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10">
        <f>SUM(B30:I30)</f>
        <v>0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10">
        <f>SUM(B31:I31)</f>
        <v>0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1</v>
      </c>
      <c r="H32" s="9">
        <v>0</v>
      </c>
      <c r="I32" s="9">
        <v>0</v>
      </c>
      <c r="J32" s="10">
        <f>SUM(B32:I32)</f>
        <v>1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1</v>
      </c>
      <c r="H33" s="9">
        <v>0</v>
      </c>
      <c r="I33" s="9">
        <v>0</v>
      </c>
      <c r="J33" s="10">
        <f>SUM(B33:I33)</f>
        <v>1</v>
      </c>
    </row>
    <row r="34" spans="1:10" ht="12.75">
      <c r="A34" s="13">
        <v>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2</v>
      </c>
      <c r="H34" s="9">
        <v>0</v>
      </c>
      <c r="I34" s="9">
        <v>0</v>
      </c>
      <c r="J34" s="10">
        <f>SUM(B34:I34)</f>
        <v>2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48</v>
      </c>
      <c r="H36" s="9">
        <v>0</v>
      </c>
      <c r="I36" s="9">
        <v>0</v>
      </c>
      <c r="J36" s="10">
        <f>SUM(B36:I36)</f>
        <v>48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10">
        <f>SUM(B37:I37)</f>
        <v>0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10">
        <f>SUM(B39:I39)</f>
        <v>0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2</v>
      </c>
      <c r="H40" s="9">
        <v>0</v>
      </c>
      <c r="I40" s="9">
        <v>0</v>
      </c>
      <c r="J40" s="10">
        <f>SUM(B40:I40)</f>
        <v>2</v>
      </c>
    </row>
    <row r="41" spans="1:10" ht="16.5" customHeight="1">
      <c r="A41" s="5" t="s">
        <v>11</v>
      </c>
      <c r="B41" s="14">
        <f>SUM(B5:B40)</f>
        <v>0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658</v>
      </c>
      <c r="H41" s="14">
        <f>SUM(H5:H40)</f>
        <v>0</v>
      </c>
      <c r="I41" s="14">
        <f>SUM(I5:I40)</f>
        <v>0</v>
      </c>
      <c r="J41" s="14">
        <f>SUM(J5:J40)</f>
        <v>658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237</v>
      </c>
      <c r="H43" s="10">
        <f>SUM(H5:H11)</f>
        <v>0</v>
      </c>
      <c r="I43" s="10">
        <f>SUM(I5:I11)</f>
        <v>0</v>
      </c>
      <c r="J43" s="10">
        <f>SUM(J5:J11)</f>
        <v>237</v>
      </c>
    </row>
    <row r="44" spans="1:10" ht="12.75">
      <c r="A44" s="16" t="s">
        <v>43</v>
      </c>
      <c r="B44" s="22">
        <f>B13</f>
        <v>0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261</v>
      </c>
      <c r="H44" s="22">
        <f>H13</f>
        <v>0</v>
      </c>
      <c r="I44" s="22">
        <f>I13</f>
        <v>0</v>
      </c>
      <c r="J44" s="10">
        <f>J13</f>
        <v>261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0</v>
      </c>
      <c r="I45" s="10">
        <f>SUM(I15:I21)</f>
        <v>0</v>
      </c>
      <c r="J45" s="10">
        <f>SUM(J15:J21)</f>
        <v>0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106</v>
      </c>
      <c r="H46" s="10">
        <f>SUM(H23:H27)</f>
        <v>0</v>
      </c>
      <c r="I46" s="10">
        <f>SUM(I23:I27)</f>
        <v>0</v>
      </c>
      <c r="J46" s="10">
        <f>SUM(J23:J27)</f>
        <v>106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4</v>
      </c>
      <c r="H47" s="10">
        <f>SUM(H29:H34)</f>
        <v>0</v>
      </c>
      <c r="I47" s="10">
        <f>SUM(I29:I34)</f>
        <v>0</v>
      </c>
      <c r="J47" s="10">
        <f>SUM(J29:J34)</f>
        <v>4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48</v>
      </c>
      <c r="H48" s="10">
        <f>SUM(H36:H37)</f>
        <v>0</v>
      </c>
      <c r="I48" s="10">
        <f>SUM(I36:I37)</f>
        <v>0</v>
      </c>
      <c r="J48" s="10">
        <f>SUM(J36:J37)</f>
        <v>48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2</v>
      </c>
      <c r="H49" s="10">
        <f>SUM(H39:H40)</f>
        <v>0</v>
      </c>
      <c r="I49" s="10">
        <f>SUM(I39:I40)</f>
        <v>0</v>
      </c>
      <c r="J49" s="10">
        <f>SUM(J39:J40)</f>
        <v>2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116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1</v>
      </c>
      <c r="H5" s="9">
        <v>0</v>
      </c>
      <c r="I5" s="9">
        <v>0</v>
      </c>
      <c r="J5" s="10">
        <f>SUM(B5:I5)</f>
        <v>1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5</v>
      </c>
      <c r="H6" s="9">
        <v>0</v>
      </c>
      <c r="I6" s="9">
        <v>0</v>
      </c>
      <c r="J6" s="10">
        <f>SUM(B6:I6)</f>
        <v>5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2</v>
      </c>
      <c r="H7" s="9">
        <v>0</v>
      </c>
      <c r="I7" s="9">
        <v>0</v>
      </c>
      <c r="J7" s="10">
        <f>SUM(B7:I7)</f>
        <v>2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2</v>
      </c>
      <c r="H8" s="9">
        <v>0</v>
      </c>
      <c r="I8" s="9">
        <v>0</v>
      </c>
      <c r="J8" s="10">
        <f>SUM(B8:I8)</f>
        <v>2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6</v>
      </c>
      <c r="H10" s="9">
        <v>0</v>
      </c>
      <c r="I10" s="9">
        <v>0</v>
      </c>
      <c r="J10" s="10">
        <f>SUM(B10:I10)</f>
        <v>6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35</v>
      </c>
      <c r="H13" s="9">
        <v>0</v>
      </c>
      <c r="I13" s="9">
        <v>0</v>
      </c>
      <c r="J13" s="10">
        <f>SUM(B13:I13)</f>
        <v>35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 t="s">
        <v>51</v>
      </c>
      <c r="H15" s="9">
        <v>0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 t="s">
        <v>51</v>
      </c>
      <c r="H16" s="9">
        <v>0</v>
      </c>
      <c r="I16" s="9">
        <v>0</v>
      </c>
      <c r="J16" s="10">
        <f>SUM(B16:I16)</f>
        <v>0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 t="s">
        <v>51</v>
      </c>
      <c r="H17" s="9">
        <v>0</v>
      </c>
      <c r="I17" s="9">
        <v>0</v>
      </c>
      <c r="J17" s="10">
        <f>SUM(B17:I17)</f>
        <v>0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 t="s">
        <v>51</v>
      </c>
      <c r="H18" s="9">
        <v>0</v>
      </c>
      <c r="I18" s="9">
        <v>0</v>
      </c>
      <c r="J18" s="10">
        <f>SUM(B18:I18)</f>
        <v>0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 t="s">
        <v>51</v>
      </c>
      <c r="H19" s="9">
        <v>0</v>
      </c>
      <c r="I19" s="9">
        <v>0</v>
      </c>
      <c r="J19" s="10">
        <f>SUM(B19:I19)</f>
        <v>0</v>
      </c>
    </row>
    <row r="20" spans="1:10" ht="12.7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 t="s">
        <v>51</v>
      </c>
      <c r="H20" s="9">
        <v>0</v>
      </c>
      <c r="I20" s="9">
        <v>0</v>
      </c>
      <c r="J20" s="10">
        <f>SUM(B20:I20)</f>
        <v>0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 t="s">
        <v>51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10">
        <f>SUM(B23:I23)</f>
        <v>0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10">
        <f>SUM(B24:I24)</f>
        <v>0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1</v>
      </c>
      <c r="H25" s="9">
        <v>0</v>
      </c>
      <c r="I25" s="9">
        <v>0</v>
      </c>
      <c r="J25" s="10">
        <f>SUM(B25:I25)</f>
        <v>1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10">
        <f>SUM(B27:I27)</f>
        <v>0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2</v>
      </c>
      <c r="H30" s="9">
        <v>0</v>
      </c>
      <c r="I30" s="9">
        <v>0</v>
      </c>
      <c r="J30" s="10">
        <f>SUM(B30:I30)</f>
        <v>2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10">
        <f>SUM(B31:I31)</f>
        <v>0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2</v>
      </c>
      <c r="H32" s="9">
        <v>0</v>
      </c>
      <c r="I32" s="9">
        <v>0</v>
      </c>
      <c r="J32" s="10">
        <f>SUM(B32:I32)</f>
        <v>2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7</v>
      </c>
      <c r="H33" s="9">
        <v>0</v>
      </c>
      <c r="I33" s="9">
        <v>0</v>
      </c>
      <c r="J33" s="10">
        <f>SUM(B33:I33)</f>
        <v>7</v>
      </c>
    </row>
    <row r="34" spans="1:10" ht="12.75">
      <c r="A34" s="13">
        <v>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6</v>
      </c>
      <c r="H34" s="9">
        <v>0</v>
      </c>
      <c r="I34" s="9">
        <v>0</v>
      </c>
      <c r="J34" s="10">
        <f>SUM(B34:I34)</f>
        <v>6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3</v>
      </c>
      <c r="H36" s="9">
        <v>0</v>
      </c>
      <c r="I36" s="9">
        <v>0</v>
      </c>
      <c r="J36" s="10">
        <f>SUM(B36:I36)</f>
        <v>3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10">
        <f>SUM(B37:I37)</f>
        <v>0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 t="s">
        <v>51</v>
      </c>
      <c r="H39" s="9">
        <v>0</v>
      </c>
      <c r="I39" s="9">
        <v>0</v>
      </c>
      <c r="J39" s="10">
        <f>SUM(B39:I39)</f>
        <v>0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 t="s">
        <v>51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0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72</v>
      </c>
      <c r="H41" s="14">
        <f>SUM(H5:H40)</f>
        <v>0</v>
      </c>
      <c r="I41" s="14">
        <f>SUM(I5:I40)</f>
        <v>0</v>
      </c>
      <c r="J41" s="14">
        <f>SUM(J5:J40)</f>
        <v>72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16</v>
      </c>
      <c r="H43" s="10">
        <f>SUM(H5:H11)</f>
        <v>0</v>
      </c>
      <c r="I43" s="10">
        <f>SUM(I5:I11)</f>
        <v>0</v>
      </c>
      <c r="J43" s="10">
        <f>SUM(J5:J11)</f>
        <v>16</v>
      </c>
    </row>
    <row r="44" spans="1:10" ht="12.75">
      <c r="A44" s="16" t="s">
        <v>43</v>
      </c>
      <c r="B44" s="22">
        <f>B13</f>
        <v>0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35</v>
      </c>
      <c r="H44" s="22">
        <f>H13</f>
        <v>0</v>
      </c>
      <c r="I44" s="22">
        <f>I13</f>
        <v>0</v>
      </c>
      <c r="J44" s="10">
        <f>J13</f>
        <v>35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0</v>
      </c>
      <c r="I45" s="10">
        <f>SUM(I15:I21)</f>
        <v>0</v>
      </c>
      <c r="J45" s="10">
        <f>SUM(J15:J21)</f>
        <v>0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1</v>
      </c>
      <c r="H46" s="10">
        <f>SUM(H23:H27)</f>
        <v>0</v>
      </c>
      <c r="I46" s="10">
        <f>SUM(I23:I27)</f>
        <v>0</v>
      </c>
      <c r="J46" s="10">
        <f>SUM(J23:J27)</f>
        <v>1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17</v>
      </c>
      <c r="H47" s="10">
        <f>SUM(H29:H34)</f>
        <v>0</v>
      </c>
      <c r="I47" s="10">
        <f>SUM(I29:I34)</f>
        <v>0</v>
      </c>
      <c r="J47" s="10">
        <f>SUM(J29:J34)</f>
        <v>17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3</v>
      </c>
      <c r="H48" s="10">
        <f>SUM(H36:H37)</f>
        <v>0</v>
      </c>
      <c r="I48" s="10">
        <f>SUM(I36:I37)</f>
        <v>0</v>
      </c>
      <c r="J48" s="10">
        <f>SUM(J36:J37)</f>
        <v>3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0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117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286</v>
      </c>
      <c r="H5" s="9">
        <v>0</v>
      </c>
      <c r="I5" s="9">
        <v>0</v>
      </c>
      <c r="J5" s="10">
        <f>SUM(B5:I5)</f>
        <v>286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582</v>
      </c>
      <c r="H6" s="9">
        <v>0</v>
      </c>
      <c r="I6" s="9">
        <v>0</v>
      </c>
      <c r="J6" s="10">
        <f>SUM(B6:I6)</f>
        <v>582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622</v>
      </c>
      <c r="H7" s="9">
        <v>0</v>
      </c>
      <c r="I7" s="9">
        <v>0</v>
      </c>
      <c r="J7" s="10">
        <f>SUM(B7:I7)</f>
        <v>622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146</v>
      </c>
      <c r="H8" s="9">
        <v>0</v>
      </c>
      <c r="I8" s="9">
        <v>0</v>
      </c>
      <c r="J8" s="10">
        <f>SUM(B8:I8)</f>
        <v>146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53</v>
      </c>
      <c r="H9" s="9">
        <v>0</v>
      </c>
      <c r="I9" s="9">
        <v>0</v>
      </c>
      <c r="J9" s="10">
        <f>SUM(B9:I9)</f>
        <v>53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2012</v>
      </c>
      <c r="H10" s="9">
        <v>0</v>
      </c>
      <c r="I10" s="9">
        <v>0</v>
      </c>
      <c r="J10" s="10">
        <f>SUM(B10:I10)</f>
        <v>2012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1</v>
      </c>
      <c r="H11" s="9">
        <v>0</v>
      </c>
      <c r="I11" s="9">
        <v>0</v>
      </c>
      <c r="J11" s="10">
        <f>SUM(B11:I11)</f>
        <v>1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1799</v>
      </c>
      <c r="H13" s="9">
        <v>0</v>
      </c>
      <c r="I13" s="9">
        <v>0</v>
      </c>
      <c r="J13" s="10">
        <f>SUM(B13:I13)</f>
        <v>1799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0">
        <f>SUM(B16:I16)</f>
        <v>0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1</v>
      </c>
      <c r="H17" s="9">
        <v>0</v>
      </c>
      <c r="I17" s="9">
        <v>0</v>
      </c>
      <c r="J17" s="10">
        <f>SUM(B17:I17)</f>
        <v>1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10">
        <f>SUM(B18:I18)</f>
        <v>0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1</v>
      </c>
      <c r="H19" s="9">
        <v>0</v>
      </c>
      <c r="I19" s="9">
        <v>0</v>
      </c>
      <c r="J19" s="10">
        <f>SUM(B19:I19)</f>
        <v>1</v>
      </c>
    </row>
    <row r="20" spans="1:10" ht="12.7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4</v>
      </c>
      <c r="H20" s="9">
        <v>0</v>
      </c>
      <c r="I20" s="9">
        <v>0</v>
      </c>
      <c r="J20" s="10">
        <f>SUM(B20:I20)</f>
        <v>4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16</v>
      </c>
      <c r="H23" s="9">
        <v>0</v>
      </c>
      <c r="I23" s="9">
        <v>0</v>
      </c>
      <c r="J23" s="10">
        <f>SUM(B23:I23)</f>
        <v>16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38</v>
      </c>
      <c r="H24" s="9">
        <v>0</v>
      </c>
      <c r="I24" s="9">
        <v>0</v>
      </c>
      <c r="J24" s="10">
        <f>SUM(B24:I24)</f>
        <v>38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577</v>
      </c>
      <c r="H25" s="9">
        <v>0</v>
      </c>
      <c r="I25" s="9">
        <v>0</v>
      </c>
      <c r="J25" s="10">
        <f>SUM(B25:I25)</f>
        <v>577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2</v>
      </c>
      <c r="H26" s="9">
        <v>0</v>
      </c>
      <c r="I26" s="9">
        <v>0</v>
      </c>
      <c r="J26" s="10">
        <f>SUM(B26:I26)</f>
        <v>2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15</v>
      </c>
      <c r="H27" s="9">
        <v>0</v>
      </c>
      <c r="I27" s="9">
        <v>0</v>
      </c>
      <c r="J27" s="10">
        <f>SUM(B27:I27)</f>
        <v>15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9</v>
      </c>
      <c r="H29" s="9">
        <v>0</v>
      </c>
      <c r="I29" s="9">
        <v>0</v>
      </c>
      <c r="J29" s="10">
        <f>SUM(B29:I29)</f>
        <v>9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130</v>
      </c>
      <c r="H30" s="9">
        <v>0</v>
      </c>
      <c r="I30" s="9">
        <v>0</v>
      </c>
      <c r="J30" s="10">
        <f>SUM(B30:I30)</f>
        <v>130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14</v>
      </c>
      <c r="H31" s="9">
        <v>0</v>
      </c>
      <c r="I31" s="9">
        <v>0</v>
      </c>
      <c r="J31" s="10">
        <f>SUM(B31:I31)</f>
        <v>14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122</v>
      </c>
      <c r="H32" s="9">
        <v>0</v>
      </c>
      <c r="I32" s="9">
        <v>0</v>
      </c>
      <c r="J32" s="10">
        <f>SUM(B32:I32)</f>
        <v>122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223</v>
      </c>
      <c r="H33" s="9">
        <v>0</v>
      </c>
      <c r="I33" s="9">
        <v>0</v>
      </c>
      <c r="J33" s="10">
        <f>SUM(B33:I33)</f>
        <v>223</v>
      </c>
    </row>
    <row r="34" spans="1:10" ht="12.75">
      <c r="A34" s="13">
        <v>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238</v>
      </c>
      <c r="H34" s="9">
        <v>0</v>
      </c>
      <c r="I34" s="9">
        <v>0</v>
      </c>
      <c r="J34" s="10">
        <f>SUM(B34:I34)</f>
        <v>238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660</v>
      </c>
      <c r="H36" s="9">
        <v>0</v>
      </c>
      <c r="I36" s="9">
        <v>0</v>
      </c>
      <c r="J36" s="10">
        <f>SUM(B36:I36)</f>
        <v>660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10">
        <f>SUM(B37:I37)</f>
        <v>0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3309</v>
      </c>
      <c r="H39" s="9">
        <v>0</v>
      </c>
      <c r="I39" s="9">
        <v>0</v>
      </c>
      <c r="J39" s="10">
        <f>SUM(B39:I39)</f>
        <v>3309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2</v>
      </c>
      <c r="H40" s="9">
        <v>0</v>
      </c>
      <c r="I40" s="9">
        <v>0</v>
      </c>
      <c r="J40" s="10">
        <f>SUM(B40:I40)</f>
        <v>2</v>
      </c>
    </row>
    <row r="41" spans="1:10" ht="16.5" customHeight="1">
      <c r="A41" s="5" t="s">
        <v>11</v>
      </c>
      <c r="B41" s="14">
        <f>SUM(B5:B40)</f>
        <v>0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10862</v>
      </c>
      <c r="H41" s="14">
        <f>SUM(H5:H40)</f>
        <v>0</v>
      </c>
      <c r="I41" s="14">
        <f>SUM(I5:I40)</f>
        <v>0</v>
      </c>
      <c r="J41" s="14">
        <f>SUM(J5:J40)</f>
        <v>10862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3702</v>
      </c>
      <c r="H43" s="10">
        <f>SUM(H5:H11)</f>
        <v>0</v>
      </c>
      <c r="I43" s="10">
        <f>SUM(I5:I11)</f>
        <v>0</v>
      </c>
      <c r="J43" s="10">
        <f>SUM(J5:J11)</f>
        <v>3702</v>
      </c>
    </row>
    <row r="44" spans="1:10" ht="12.75">
      <c r="A44" s="16" t="s">
        <v>43</v>
      </c>
      <c r="B44" s="22">
        <f>B13</f>
        <v>0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1799</v>
      </c>
      <c r="H44" s="22">
        <f>H13</f>
        <v>0</v>
      </c>
      <c r="I44" s="22">
        <f>I13</f>
        <v>0</v>
      </c>
      <c r="J44" s="10">
        <f>J13</f>
        <v>1799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6</v>
      </c>
      <c r="H45" s="10">
        <f>SUM(H15:H21)</f>
        <v>0</v>
      </c>
      <c r="I45" s="10">
        <f>SUM(I15:I21)</f>
        <v>0</v>
      </c>
      <c r="J45" s="10">
        <f>SUM(J15:J21)</f>
        <v>6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648</v>
      </c>
      <c r="H46" s="10">
        <f>SUM(H23:H27)</f>
        <v>0</v>
      </c>
      <c r="I46" s="10">
        <f>SUM(I23:I27)</f>
        <v>0</v>
      </c>
      <c r="J46" s="10">
        <f>SUM(J23:J27)</f>
        <v>648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736</v>
      </c>
      <c r="H47" s="10">
        <f>SUM(H29:H34)</f>
        <v>0</v>
      </c>
      <c r="I47" s="10">
        <f>SUM(I29:I34)</f>
        <v>0</v>
      </c>
      <c r="J47" s="10">
        <f>SUM(J29:J34)</f>
        <v>736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660</v>
      </c>
      <c r="H48" s="10">
        <f>SUM(H36:H37)</f>
        <v>0</v>
      </c>
      <c r="I48" s="10">
        <f>SUM(I36:I37)</f>
        <v>0</v>
      </c>
      <c r="J48" s="10">
        <f>SUM(J36:J37)</f>
        <v>660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3311</v>
      </c>
      <c r="H49" s="10">
        <f>SUM(H39:H40)</f>
        <v>0</v>
      </c>
      <c r="I49" s="10">
        <f>SUM(I39:I40)</f>
        <v>0</v>
      </c>
      <c r="J49" s="10">
        <f>SUM(J39:J40)</f>
        <v>3311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118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 t="s">
        <v>51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0">
        <f>SUM(B5:I5)</f>
        <v>0</v>
      </c>
    </row>
    <row r="6" spans="1:10" ht="12.75">
      <c r="A6" s="8" t="s">
        <v>14</v>
      </c>
      <c r="B6" s="9" t="s">
        <v>51</v>
      </c>
      <c r="C6" s="9">
        <v>0</v>
      </c>
      <c r="D6" s="9">
        <v>0</v>
      </c>
      <c r="E6" s="9">
        <v>0</v>
      </c>
      <c r="F6" s="9">
        <v>5</v>
      </c>
      <c r="G6" s="9">
        <v>0</v>
      </c>
      <c r="H6" s="9">
        <v>0</v>
      </c>
      <c r="I6" s="9">
        <v>0</v>
      </c>
      <c r="J6" s="10">
        <f>SUM(B6:I6)</f>
        <v>5</v>
      </c>
    </row>
    <row r="7" spans="1:10" ht="12.75">
      <c r="A7" s="8" t="s">
        <v>15</v>
      </c>
      <c r="B7" s="9" t="s">
        <v>51</v>
      </c>
      <c r="C7" s="9">
        <v>0</v>
      </c>
      <c r="D7" s="9">
        <v>0</v>
      </c>
      <c r="E7" s="9">
        <v>0</v>
      </c>
      <c r="F7" s="9">
        <v>8</v>
      </c>
      <c r="G7" s="9">
        <v>0</v>
      </c>
      <c r="H7" s="9">
        <v>0</v>
      </c>
      <c r="I7" s="9">
        <v>0</v>
      </c>
      <c r="J7" s="10">
        <f>SUM(B7:I7)</f>
        <v>8</v>
      </c>
    </row>
    <row r="8" spans="1:10" ht="12.75">
      <c r="A8" s="8" t="s">
        <v>16</v>
      </c>
      <c r="B8" s="9" t="s">
        <v>51</v>
      </c>
      <c r="C8" s="9">
        <v>0</v>
      </c>
      <c r="D8" s="9">
        <v>0</v>
      </c>
      <c r="E8" s="9">
        <v>0</v>
      </c>
      <c r="F8" s="9">
        <v>1</v>
      </c>
      <c r="G8" s="9">
        <v>0</v>
      </c>
      <c r="H8" s="9">
        <v>0</v>
      </c>
      <c r="I8" s="9">
        <v>0</v>
      </c>
      <c r="J8" s="10">
        <f>SUM(B8:I8)</f>
        <v>1</v>
      </c>
    </row>
    <row r="9" spans="1:10" ht="12.75">
      <c r="A9" s="8" t="s">
        <v>17</v>
      </c>
      <c r="B9" s="9" t="s">
        <v>51</v>
      </c>
      <c r="C9" s="9">
        <v>0</v>
      </c>
      <c r="D9" s="9">
        <v>0</v>
      </c>
      <c r="E9" s="9">
        <v>0</v>
      </c>
      <c r="F9" s="9">
        <v>2</v>
      </c>
      <c r="G9" s="9">
        <v>0</v>
      </c>
      <c r="H9" s="9">
        <v>0</v>
      </c>
      <c r="I9" s="9">
        <v>0</v>
      </c>
      <c r="J9" s="10">
        <f>SUM(B9:I9)</f>
        <v>2</v>
      </c>
    </row>
    <row r="10" spans="1:10" ht="12.75">
      <c r="A10" s="8" t="s">
        <v>18</v>
      </c>
      <c r="B10" s="9" t="s">
        <v>51</v>
      </c>
      <c r="C10" s="9">
        <v>0</v>
      </c>
      <c r="D10" s="9">
        <v>0</v>
      </c>
      <c r="E10" s="9">
        <v>0</v>
      </c>
      <c r="F10" s="9">
        <v>3</v>
      </c>
      <c r="G10" s="9">
        <v>0</v>
      </c>
      <c r="H10" s="9">
        <v>0</v>
      </c>
      <c r="I10" s="9">
        <v>0</v>
      </c>
      <c r="J10" s="10">
        <f>SUM(B10:I10)</f>
        <v>3</v>
      </c>
    </row>
    <row r="11" spans="1:10" ht="12.75">
      <c r="A11" s="8" t="s">
        <v>19</v>
      </c>
      <c r="B11" s="9" t="s">
        <v>51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 t="s">
        <v>51</v>
      </c>
      <c r="C13" s="9">
        <v>0</v>
      </c>
      <c r="D13" s="9">
        <v>0</v>
      </c>
      <c r="E13" s="9">
        <v>0</v>
      </c>
      <c r="F13" s="9">
        <v>330</v>
      </c>
      <c r="G13" s="9">
        <v>0</v>
      </c>
      <c r="H13" s="9">
        <v>0</v>
      </c>
      <c r="I13" s="9">
        <v>0</v>
      </c>
      <c r="J13" s="10">
        <f>SUM(B13:I13)</f>
        <v>330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 t="s">
        <v>51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 t="s">
        <v>51</v>
      </c>
      <c r="C16" s="9">
        <v>0</v>
      </c>
      <c r="D16" s="9">
        <v>0</v>
      </c>
      <c r="E16" s="9">
        <v>0</v>
      </c>
      <c r="F16" s="9">
        <v>8</v>
      </c>
      <c r="G16" s="9">
        <v>0</v>
      </c>
      <c r="H16" s="9">
        <v>0</v>
      </c>
      <c r="I16" s="9">
        <v>0</v>
      </c>
      <c r="J16" s="10">
        <f>SUM(B16:I16)</f>
        <v>8</v>
      </c>
    </row>
    <row r="17" spans="1:10" ht="12.75">
      <c r="A17" s="8" t="s">
        <v>25</v>
      </c>
      <c r="B17" s="9" t="s">
        <v>51</v>
      </c>
      <c r="C17" s="9">
        <v>0</v>
      </c>
      <c r="D17" s="9">
        <v>0</v>
      </c>
      <c r="E17" s="9">
        <v>0</v>
      </c>
      <c r="F17" s="9">
        <v>14</v>
      </c>
      <c r="G17" s="9">
        <v>0</v>
      </c>
      <c r="H17" s="9">
        <v>0</v>
      </c>
      <c r="I17" s="9">
        <v>0</v>
      </c>
      <c r="J17" s="10">
        <f>SUM(B17:I17)</f>
        <v>14</v>
      </c>
    </row>
    <row r="18" spans="1:10" ht="12.75">
      <c r="A18" s="8" t="s">
        <v>26</v>
      </c>
      <c r="B18" s="9" t="s">
        <v>51</v>
      </c>
      <c r="C18" s="9">
        <v>0</v>
      </c>
      <c r="D18" s="9">
        <v>0</v>
      </c>
      <c r="E18" s="9">
        <v>0</v>
      </c>
      <c r="F18" s="9">
        <v>5</v>
      </c>
      <c r="G18" s="9">
        <v>0</v>
      </c>
      <c r="H18" s="9">
        <v>0</v>
      </c>
      <c r="I18" s="9">
        <v>0</v>
      </c>
      <c r="J18" s="10">
        <f>SUM(B18:I18)</f>
        <v>5</v>
      </c>
    </row>
    <row r="19" spans="1:10" ht="12.75">
      <c r="A19" s="8" t="s">
        <v>27</v>
      </c>
      <c r="B19" s="9" t="s">
        <v>51</v>
      </c>
      <c r="C19" s="9">
        <v>0</v>
      </c>
      <c r="D19" s="9">
        <v>0</v>
      </c>
      <c r="E19" s="9">
        <v>0</v>
      </c>
      <c r="F19" s="9">
        <v>10</v>
      </c>
      <c r="G19" s="9">
        <v>0</v>
      </c>
      <c r="H19" s="9">
        <v>0</v>
      </c>
      <c r="I19" s="9">
        <v>0</v>
      </c>
      <c r="J19" s="10">
        <f>SUM(B19:I19)</f>
        <v>10</v>
      </c>
    </row>
    <row r="20" spans="1:10" ht="12.75">
      <c r="A20" s="8" t="s">
        <v>28</v>
      </c>
      <c r="B20" s="9" t="s">
        <v>51</v>
      </c>
      <c r="C20" s="9">
        <v>0</v>
      </c>
      <c r="D20" s="9">
        <v>0</v>
      </c>
      <c r="E20" s="9">
        <v>0</v>
      </c>
      <c r="F20" s="9">
        <v>6</v>
      </c>
      <c r="G20" s="9">
        <v>0</v>
      </c>
      <c r="H20" s="9">
        <v>0</v>
      </c>
      <c r="I20" s="9">
        <v>0</v>
      </c>
      <c r="J20" s="10">
        <f>SUM(B20:I20)</f>
        <v>6</v>
      </c>
    </row>
    <row r="21" spans="1:10" ht="12.75">
      <c r="A21" s="8" t="s">
        <v>29</v>
      </c>
      <c r="B21" s="9" t="s">
        <v>51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1</v>
      </c>
      <c r="C23" s="9">
        <v>0</v>
      </c>
      <c r="D23" s="9">
        <v>0</v>
      </c>
      <c r="E23" s="9">
        <v>0</v>
      </c>
      <c r="F23" s="9">
        <v>9</v>
      </c>
      <c r="G23" s="9">
        <v>0</v>
      </c>
      <c r="H23" s="9">
        <v>0</v>
      </c>
      <c r="I23" s="9">
        <v>0</v>
      </c>
      <c r="J23" s="10">
        <f>SUM(B23:I23)</f>
        <v>10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1</v>
      </c>
      <c r="G24" s="9">
        <v>0</v>
      </c>
      <c r="H24" s="9">
        <v>0</v>
      </c>
      <c r="I24" s="9">
        <v>0</v>
      </c>
      <c r="J24" s="10">
        <f>SUM(B24:I24)</f>
        <v>1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26</v>
      </c>
      <c r="G25" s="9">
        <v>0</v>
      </c>
      <c r="H25" s="9">
        <v>0</v>
      </c>
      <c r="I25" s="9">
        <v>0</v>
      </c>
      <c r="J25" s="10">
        <f>SUM(B25:I25)</f>
        <v>26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10">
        <f>SUM(B27:I27)</f>
        <v>0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 t="s">
        <v>51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 t="s">
        <v>51</v>
      </c>
      <c r="C30" s="9">
        <v>0</v>
      </c>
      <c r="D30" s="9">
        <v>0</v>
      </c>
      <c r="E30" s="9">
        <v>0</v>
      </c>
      <c r="F30" s="9">
        <v>16</v>
      </c>
      <c r="G30" s="9">
        <v>0</v>
      </c>
      <c r="H30" s="9">
        <v>0</v>
      </c>
      <c r="I30" s="9">
        <v>0</v>
      </c>
      <c r="J30" s="10">
        <f>SUM(B30:I30)</f>
        <v>16</v>
      </c>
    </row>
    <row r="31" spans="1:10" ht="12.75">
      <c r="A31" s="13">
        <v>32</v>
      </c>
      <c r="B31" s="9" t="s">
        <v>51</v>
      </c>
      <c r="C31" s="9">
        <v>0</v>
      </c>
      <c r="D31" s="9">
        <v>0</v>
      </c>
      <c r="E31" s="9">
        <v>0</v>
      </c>
      <c r="F31" s="9">
        <v>1</v>
      </c>
      <c r="G31" s="9">
        <v>0</v>
      </c>
      <c r="H31" s="9">
        <v>0</v>
      </c>
      <c r="I31" s="9">
        <v>0</v>
      </c>
      <c r="J31" s="10">
        <f>SUM(B31:I31)</f>
        <v>1</v>
      </c>
    </row>
    <row r="32" spans="1:10" ht="12.75">
      <c r="A32" s="13">
        <v>33</v>
      </c>
      <c r="B32" s="9" t="s">
        <v>51</v>
      </c>
      <c r="C32" s="9">
        <v>0</v>
      </c>
      <c r="D32" s="9">
        <v>0</v>
      </c>
      <c r="E32" s="9">
        <v>0</v>
      </c>
      <c r="F32" s="9">
        <v>11</v>
      </c>
      <c r="G32" s="9">
        <v>0</v>
      </c>
      <c r="H32" s="9">
        <v>0</v>
      </c>
      <c r="I32" s="9">
        <v>0</v>
      </c>
      <c r="J32" s="10">
        <f>SUM(B32:I32)</f>
        <v>11</v>
      </c>
    </row>
    <row r="33" spans="1:10" ht="12.75">
      <c r="A33" s="13">
        <v>34</v>
      </c>
      <c r="B33" s="9" t="s">
        <v>51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10">
        <f>SUM(B33:I33)</f>
        <v>0</v>
      </c>
    </row>
    <row r="34" spans="1:10" ht="12.75">
      <c r="A34" s="13">
        <v>35</v>
      </c>
      <c r="B34" s="9" t="s">
        <v>51</v>
      </c>
      <c r="C34" s="9">
        <v>0</v>
      </c>
      <c r="D34" s="9">
        <v>0</v>
      </c>
      <c r="E34" s="9">
        <v>0</v>
      </c>
      <c r="F34" s="9">
        <v>3</v>
      </c>
      <c r="G34" s="9">
        <v>0</v>
      </c>
      <c r="H34" s="9">
        <v>0</v>
      </c>
      <c r="I34" s="9">
        <v>0</v>
      </c>
      <c r="J34" s="10">
        <f>SUM(B34:I34)</f>
        <v>3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 t="s">
        <v>51</v>
      </c>
      <c r="C36" s="9">
        <v>0</v>
      </c>
      <c r="D36" s="9">
        <v>0</v>
      </c>
      <c r="E36" s="9">
        <v>0</v>
      </c>
      <c r="F36" s="9" t="s">
        <v>51</v>
      </c>
      <c r="G36" s="9">
        <v>0</v>
      </c>
      <c r="H36" s="9">
        <v>0</v>
      </c>
      <c r="I36" s="9">
        <v>0</v>
      </c>
      <c r="J36" s="10">
        <f>SUM(B36:I36)</f>
        <v>0</v>
      </c>
    </row>
    <row r="37" spans="1:10" ht="12.75">
      <c r="A37" s="13">
        <v>51</v>
      </c>
      <c r="B37" s="9" t="s">
        <v>51</v>
      </c>
      <c r="C37" s="9">
        <v>0</v>
      </c>
      <c r="D37" s="9">
        <v>0</v>
      </c>
      <c r="E37" s="9">
        <v>0</v>
      </c>
      <c r="F37" s="9" t="s">
        <v>51</v>
      </c>
      <c r="G37" s="9">
        <v>0</v>
      </c>
      <c r="H37" s="9">
        <v>0</v>
      </c>
      <c r="I37" s="9">
        <v>0</v>
      </c>
      <c r="J37" s="10">
        <f>SUM(B37:I37)</f>
        <v>0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 t="s">
        <v>51</v>
      </c>
      <c r="C39" s="9">
        <v>0</v>
      </c>
      <c r="D39" s="9">
        <v>0</v>
      </c>
      <c r="E39" s="9">
        <v>0</v>
      </c>
      <c r="F39" s="9" t="s">
        <v>51</v>
      </c>
      <c r="G39" s="9">
        <v>0</v>
      </c>
      <c r="H39" s="9">
        <v>0</v>
      </c>
      <c r="I39" s="9">
        <v>0</v>
      </c>
      <c r="J39" s="10">
        <f>SUM(B39:I39)</f>
        <v>0</v>
      </c>
    </row>
    <row r="40" spans="1:10" ht="12.75">
      <c r="A40" s="13">
        <v>61</v>
      </c>
      <c r="B40" s="9" t="s">
        <v>51</v>
      </c>
      <c r="C40" s="9">
        <v>0</v>
      </c>
      <c r="D40" s="9">
        <v>0</v>
      </c>
      <c r="E40" s="9">
        <v>0</v>
      </c>
      <c r="F40" s="9" t="s">
        <v>51</v>
      </c>
      <c r="G40" s="9">
        <v>0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1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459</v>
      </c>
      <c r="G41" s="14">
        <f>SUM(G5:G40)</f>
        <v>0</v>
      </c>
      <c r="H41" s="14">
        <f>SUM(H5:H40)</f>
        <v>0</v>
      </c>
      <c r="I41" s="14">
        <f>SUM(I5:I40)</f>
        <v>0</v>
      </c>
      <c r="J41" s="14">
        <f>SUM(J5:J40)</f>
        <v>460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19</v>
      </c>
      <c r="G43" s="10">
        <f>SUM(G5:G11)</f>
        <v>0</v>
      </c>
      <c r="H43" s="10">
        <f>SUM(H5:H11)</f>
        <v>0</v>
      </c>
      <c r="I43" s="10">
        <f>SUM(I5:I11)</f>
        <v>0</v>
      </c>
      <c r="J43" s="10">
        <f>SUM(J5:J11)</f>
        <v>19</v>
      </c>
    </row>
    <row r="44" spans="1:10" ht="12.75">
      <c r="A44" s="16" t="s">
        <v>43</v>
      </c>
      <c r="B44" s="22" t="str">
        <f>B13</f>
        <v>0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330</v>
      </c>
      <c r="G44" s="22">
        <f>G13</f>
        <v>0</v>
      </c>
      <c r="H44" s="22">
        <f>H13</f>
        <v>0</v>
      </c>
      <c r="I44" s="22">
        <f>I13</f>
        <v>0</v>
      </c>
      <c r="J44" s="10">
        <f>J13</f>
        <v>330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43</v>
      </c>
      <c r="G45" s="10">
        <f>SUM(G15:G21)</f>
        <v>0</v>
      </c>
      <c r="H45" s="10">
        <f>SUM(H15:H21)</f>
        <v>0</v>
      </c>
      <c r="I45" s="10">
        <f>SUM(I15:I21)</f>
        <v>0</v>
      </c>
      <c r="J45" s="10">
        <f>SUM(J15:J21)</f>
        <v>43</v>
      </c>
    </row>
    <row r="46" spans="1:10" ht="12.75">
      <c r="A46" s="16" t="s">
        <v>45</v>
      </c>
      <c r="B46" s="10">
        <f>SUM(B23:B27)</f>
        <v>1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36</v>
      </c>
      <c r="G46" s="10">
        <f>SUM(G23:G27)</f>
        <v>0</v>
      </c>
      <c r="H46" s="10">
        <f>SUM(H23:H27)</f>
        <v>0</v>
      </c>
      <c r="I46" s="10">
        <f>SUM(I23:I27)</f>
        <v>0</v>
      </c>
      <c r="J46" s="10">
        <f>SUM(J23:J27)</f>
        <v>37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31</v>
      </c>
      <c r="G47" s="10">
        <f>SUM(G29:G34)</f>
        <v>0</v>
      </c>
      <c r="H47" s="10">
        <f>SUM(H29:H34)</f>
        <v>0</v>
      </c>
      <c r="I47" s="10">
        <f>SUM(I29:I34)</f>
        <v>0</v>
      </c>
      <c r="J47" s="10">
        <f>SUM(J29:J34)</f>
        <v>31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0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0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56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1</v>
      </c>
      <c r="C5" s="9">
        <v>2</v>
      </c>
      <c r="D5" s="9">
        <v>0</v>
      </c>
      <c r="E5" s="9">
        <v>0</v>
      </c>
      <c r="F5" s="9">
        <v>2</v>
      </c>
      <c r="G5" s="9" t="s">
        <v>51</v>
      </c>
      <c r="H5" s="9">
        <v>0</v>
      </c>
      <c r="I5" s="9">
        <v>0</v>
      </c>
      <c r="J5" s="10">
        <f>SUM(B5:I5)</f>
        <v>5</v>
      </c>
    </row>
    <row r="6" spans="1:10" ht="12.75">
      <c r="A6" s="8" t="s">
        <v>14</v>
      </c>
      <c r="B6" s="9">
        <v>1</v>
      </c>
      <c r="C6" s="9">
        <v>2</v>
      </c>
      <c r="D6" s="9">
        <v>0</v>
      </c>
      <c r="E6" s="9">
        <v>0</v>
      </c>
      <c r="F6" s="9">
        <v>0</v>
      </c>
      <c r="G6" s="9" t="s">
        <v>51</v>
      </c>
      <c r="H6" s="9">
        <v>0</v>
      </c>
      <c r="I6" s="9">
        <v>0</v>
      </c>
      <c r="J6" s="10">
        <f>SUM(B6:I6)</f>
        <v>3</v>
      </c>
    </row>
    <row r="7" spans="1:10" ht="12.75">
      <c r="A7" s="8" t="s">
        <v>15</v>
      </c>
      <c r="B7" s="9">
        <v>20</v>
      </c>
      <c r="C7" s="9">
        <v>11</v>
      </c>
      <c r="D7" s="9">
        <v>0</v>
      </c>
      <c r="E7" s="9">
        <v>0</v>
      </c>
      <c r="F7" s="9">
        <v>0</v>
      </c>
      <c r="G7" s="9" t="s">
        <v>51</v>
      </c>
      <c r="H7" s="9">
        <v>0</v>
      </c>
      <c r="I7" s="9">
        <v>0</v>
      </c>
      <c r="J7" s="10">
        <f>SUM(B7:I7)</f>
        <v>31</v>
      </c>
    </row>
    <row r="8" spans="1:10" ht="12.75">
      <c r="A8" s="8" t="s">
        <v>16</v>
      </c>
      <c r="B8" s="9">
        <v>4</v>
      </c>
      <c r="C8" s="9">
        <v>1</v>
      </c>
      <c r="D8" s="9">
        <v>0</v>
      </c>
      <c r="E8" s="9">
        <v>0</v>
      </c>
      <c r="F8" s="9">
        <v>0</v>
      </c>
      <c r="G8" s="9" t="s">
        <v>51</v>
      </c>
      <c r="H8" s="9">
        <v>0</v>
      </c>
      <c r="I8" s="9">
        <v>0</v>
      </c>
      <c r="J8" s="10">
        <f>SUM(B8:I8)</f>
        <v>5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 t="s">
        <v>51</v>
      </c>
      <c r="H9" s="9">
        <v>0</v>
      </c>
      <c r="I9" s="9">
        <v>0</v>
      </c>
      <c r="J9" s="10">
        <f>SUM(B9:I9)</f>
        <v>0</v>
      </c>
    </row>
    <row r="10" spans="1:10" ht="12.75">
      <c r="A10" s="8" t="s">
        <v>18</v>
      </c>
      <c r="B10" s="9">
        <v>17</v>
      </c>
      <c r="C10" s="9">
        <v>11</v>
      </c>
      <c r="D10" s="9">
        <v>0</v>
      </c>
      <c r="E10" s="9">
        <v>0</v>
      </c>
      <c r="F10" s="9">
        <v>1</v>
      </c>
      <c r="G10" s="9" t="s">
        <v>51</v>
      </c>
      <c r="H10" s="9">
        <v>1</v>
      </c>
      <c r="I10" s="9">
        <v>0</v>
      </c>
      <c r="J10" s="10">
        <f>SUM(B10:I10)</f>
        <v>30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 t="s">
        <v>51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8" t="s">
        <v>21</v>
      </c>
      <c r="B13" s="9">
        <v>27</v>
      </c>
      <c r="C13" s="9">
        <v>20</v>
      </c>
      <c r="D13" s="9">
        <v>0</v>
      </c>
      <c r="E13" s="9">
        <v>0</v>
      </c>
      <c r="F13" s="9">
        <v>52</v>
      </c>
      <c r="G13" s="9" t="s">
        <v>51</v>
      </c>
      <c r="H13" s="9" t="s">
        <v>51</v>
      </c>
      <c r="I13" s="9">
        <v>0</v>
      </c>
      <c r="J13" s="10">
        <f>SUM(B13:I13)</f>
        <v>99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2</v>
      </c>
      <c r="C15" s="9">
        <v>0</v>
      </c>
      <c r="D15" s="9">
        <v>0</v>
      </c>
      <c r="E15" s="9">
        <v>0</v>
      </c>
      <c r="F15" s="9">
        <v>3</v>
      </c>
      <c r="G15" s="9" t="s">
        <v>51</v>
      </c>
      <c r="H15" s="9">
        <v>0</v>
      </c>
      <c r="I15" s="9">
        <v>0</v>
      </c>
      <c r="J15" s="10">
        <f>SUM(B15:I15)</f>
        <v>5</v>
      </c>
    </row>
    <row r="16" spans="1:10" ht="12.75">
      <c r="A16" s="8" t="s">
        <v>24</v>
      </c>
      <c r="B16" s="9">
        <v>3</v>
      </c>
      <c r="C16" s="9">
        <v>0</v>
      </c>
      <c r="D16" s="9">
        <v>0</v>
      </c>
      <c r="E16" s="9">
        <v>0</v>
      </c>
      <c r="F16" s="9">
        <v>2</v>
      </c>
      <c r="G16" s="9" t="s">
        <v>51</v>
      </c>
      <c r="H16" s="9">
        <v>0</v>
      </c>
      <c r="I16" s="9">
        <v>0</v>
      </c>
      <c r="J16" s="10">
        <f>SUM(B16:I16)</f>
        <v>5</v>
      </c>
    </row>
    <row r="17" spans="1:10" ht="12.75">
      <c r="A17" s="8" t="s">
        <v>25</v>
      </c>
      <c r="B17" s="9">
        <v>34</v>
      </c>
      <c r="C17" s="9">
        <v>21</v>
      </c>
      <c r="D17" s="9">
        <v>0</v>
      </c>
      <c r="E17" s="9">
        <v>0</v>
      </c>
      <c r="F17" s="9">
        <v>18</v>
      </c>
      <c r="G17" s="9" t="s">
        <v>51</v>
      </c>
      <c r="H17" s="9">
        <v>0</v>
      </c>
      <c r="I17" s="9">
        <v>0</v>
      </c>
      <c r="J17" s="10">
        <f>SUM(B17:I17)</f>
        <v>73</v>
      </c>
    </row>
    <row r="18" spans="1:10" ht="12.75">
      <c r="A18" s="8" t="s">
        <v>26</v>
      </c>
      <c r="B18" s="9">
        <v>7</v>
      </c>
      <c r="C18" s="9">
        <v>1</v>
      </c>
      <c r="D18" s="9">
        <v>0</v>
      </c>
      <c r="E18" s="9">
        <v>0</v>
      </c>
      <c r="F18" s="9">
        <v>2</v>
      </c>
      <c r="G18" s="9" t="s">
        <v>51</v>
      </c>
      <c r="H18" s="9">
        <v>0</v>
      </c>
      <c r="I18" s="9">
        <v>0</v>
      </c>
      <c r="J18" s="10">
        <f>SUM(B18:I18)</f>
        <v>10</v>
      </c>
    </row>
    <row r="19" spans="1:10" ht="12.75">
      <c r="A19" s="8" t="s">
        <v>27</v>
      </c>
      <c r="B19" s="9">
        <v>8</v>
      </c>
      <c r="C19" s="9">
        <v>5</v>
      </c>
      <c r="D19" s="9">
        <v>0</v>
      </c>
      <c r="E19" s="9">
        <v>0</v>
      </c>
      <c r="F19" s="9">
        <v>6</v>
      </c>
      <c r="G19" s="9" t="s">
        <v>51</v>
      </c>
      <c r="H19" s="9">
        <v>0</v>
      </c>
      <c r="I19" s="9">
        <v>0</v>
      </c>
      <c r="J19" s="10">
        <f>SUM(B19:I19)</f>
        <v>19</v>
      </c>
    </row>
    <row r="20" spans="1:10" ht="12.75">
      <c r="A20" s="8" t="s">
        <v>28</v>
      </c>
      <c r="B20" s="9">
        <v>20</v>
      </c>
      <c r="C20" s="9">
        <v>15</v>
      </c>
      <c r="D20" s="9">
        <v>0</v>
      </c>
      <c r="E20" s="9">
        <v>0</v>
      </c>
      <c r="F20" s="9">
        <v>29</v>
      </c>
      <c r="G20" s="9" t="s">
        <v>51</v>
      </c>
      <c r="H20" s="9">
        <v>1</v>
      </c>
      <c r="I20" s="9">
        <v>0</v>
      </c>
      <c r="J20" s="10">
        <f>SUM(B20:I20)</f>
        <v>65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 t="s">
        <v>51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16</v>
      </c>
      <c r="C23" s="9">
        <v>9</v>
      </c>
      <c r="D23" s="9">
        <v>0</v>
      </c>
      <c r="E23" s="9">
        <v>0</v>
      </c>
      <c r="F23" s="9">
        <v>1</v>
      </c>
      <c r="G23" s="9" t="s">
        <v>51</v>
      </c>
      <c r="H23" s="9" t="s">
        <v>51</v>
      </c>
      <c r="I23" s="9">
        <v>0</v>
      </c>
      <c r="J23" s="10">
        <f>SUM(B23:I23)</f>
        <v>26</v>
      </c>
    </row>
    <row r="24" spans="1:10" ht="12.75">
      <c r="A24" s="8" t="s">
        <v>32</v>
      </c>
      <c r="B24" s="9">
        <v>5</v>
      </c>
      <c r="C24" s="9">
        <v>0</v>
      </c>
      <c r="D24" s="9">
        <v>0</v>
      </c>
      <c r="E24" s="9">
        <v>0</v>
      </c>
      <c r="F24" s="9">
        <v>1</v>
      </c>
      <c r="G24" s="9" t="s">
        <v>51</v>
      </c>
      <c r="H24" s="9" t="s">
        <v>51</v>
      </c>
      <c r="I24" s="9">
        <v>0</v>
      </c>
      <c r="J24" s="10">
        <f>SUM(B24:I24)</f>
        <v>6</v>
      </c>
    </row>
    <row r="25" spans="1:10" ht="12.75">
      <c r="A25" s="8" t="s">
        <v>33</v>
      </c>
      <c r="B25" s="9">
        <v>45</v>
      </c>
      <c r="C25" s="9">
        <v>21</v>
      </c>
      <c r="D25" s="9">
        <v>0</v>
      </c>
      <c r="E25" s="9">
        <v>0</v>
      </c>
      <c r="F25" s="9">
        <v>20</v>
      </c>
      <c r="G25" s="9" t="s">
        <v>51</v>
      </c>
      <c r="H25" s="9" t="s">
        <v>51</v>
      </c>
      <c r="I25" s="9">
        <v>0</v>
      </c>
      <c r="J25" s="10">
        <f>SUM(B25:I25)</f>
        <v>86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 t="s">
        <v>51</v>
      </c>
      <c r="H26" s="9" t="s">
        <v>51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7</v>
      </c>
      <c r="C27" s="9">
        <v>0</v>
      </c>
      <c r="D27" s="9">
        <v>0</v>
      </c>
      <c r="E27" s="9">
        <v>0</v>
      </c>
      <c r="F27" s="9">
        <v>0</v>
      </c>
      <c r="G27" s="9" t="s">
        <v>51</v>
      </c>
      <c r="H27" s="9" t="s">
        <v>51</v>
      </c>
      <c r="I27" s="9">
        <v>0</v>
      </c>
      <c r="J27" s="10">
        <f>SUM(B27:I27)</f>
        <v>7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1</v>
      </c>
      <c r="G29" s="9" t="s">
        <v>51</v>
      </c>
      <c r="H29" s="9" t="s">
        <v>51</v>
      </c>
      <c r="I29" s="9">
        <v>0</v>
      </c>
      <c r="J29" s="10">
        <f>SUM(B29:I29)</f>
        <v>1</v>
      </c>
    </row>
    <row r="30" spans="1:10" ht="12.75">
      <c r="A30" s="8" t="s">
        <v>38</v>
      </c>
      <c r="B30" s="9">
        <v>9</v>
      </c>
      <c r="C30" s="9">
        <v>6</v>
      </c>
      <c r="D30" s="9">
        <v>0</v>
      </c>
      <c r="E30" s="9">
        <v>0</v>
      </c>
      <c r="F30" s="9">
        <v>2</v>
      </c>
      <c r="G30" s="9" t="s">
        <v>51</v>
      </c>
      <c r="H30" s="9" t="s">
        <v>51</v>
      </c>
      <c r="I30" s="9">
        <v>0</v>
      </c>
      <c r="J30" s="10">
        <f>SUM(B30:I30)</f>
        <v>17</v>
      </c>
    </row>
    <row r="31" spans="1:10" ht="12.75">
      <c r="A31" s="13">
        <v>32</v>
      </c>
      <c r="B31" s="9">
        <v>1</v>
      </c>
      <c r="C31" s="9">
        <v>2</v>
      </c>
      <c r="D31" s="9">
        <v>0</v>
      </c>
      <c r="E31" s="9">
        <v>0</v>
      </c>
      <c r="F31" s="9">
        <v>3</v>
      </c>
      <c r="G31" s="9" t="s">
        <v>51</v>
      </c>
      <c r="H31" s="9" t="s">
        <v>51</v>
      </c>
      <c r="I31" s="9">
        <v>0</v>
      </c>
      <c r="J31" s="10">
        <f>SUM(B31:I31)</f>
        <v>6</v>
      </c>
    </row>
    <row r="32" spans="1:10" ht="12.75">
      <c r="A32" s="13">
        <v>33</v>
      </c>
      <c r="B32" s="9">
        <v>6</v>
      </c>
      <c r="C32" s="9">
        <v>2</v>
      </c>
      <c r="D32" s="9">
        <v>0</v>
      </c>
      <c r="E32" s="9">
        <v>0</v>
      </c>
      <c r="F32" s="9">
        <v>1</v>
      </c>
      <c r="G32" s="9" t="s">
        <v>51</v>
      </c>
      <c r="H32" s="9" t="s">
        <v>51</v>
      </c>
      <c r="I32" s="9">
        <v>0</v>
      </c>
      <c r="J32" s="10">
        <f>SUM(B32:I32)</f>
        <v>9</v>
      </c>
    </row>
    <row r="33" spans="1:10" ht="12.75">
      <c r="A33" s="13">
        <v>34</v>
      </c>
      <c r="B33" s="9">
        <v>19</v>
      </c>
      <c r="C33" s="9">
        <v>6</v>
      </c>
      <c r="D33" s="9">
        <v>0</v>
      </c>
      <c r="E33" s="9">
        <v>0</v>
      </c>
      <c r="F33" s="9">
        <v>4</v>
      </c>
      <c r="G33" s="9" t="s">
        <v>51</v>
      </c>
      <c r="H33" s="9" t="s">
        <v>51</v>
      </c>
      <c r="I33" s="9">
        <v>0</v>
      </c>
      <c r="J33" s="10">
        <f>SUM(B33:I33)</f>
        <v>29</v>
      </c>
    </row>
    <row r="34" spans="1:10" ht="12.75">
      <c r="A34" s="13">
        <v>35</v>
      </c>
      <c r="B34" s="9">
        <v>14</v>
      </c>
      <c r="C34" s="9">
        <v>22</v>
      </c>
      <c r="D34" s="9">
        <v>0</v>
      </c>
      <c r="E34" s="9">
        <v>0</v>
      </c>
      <c r="F34" s="9">
        <v>2</v>
      </c>
      <c r="G34" s="9" t="s">
        <v>51</v>
      </c>
      <c r="H34" s="9" t="s">
        <v>51</v>
      </c>
      <c r="I34" s="9">
        <v>0</v>
      </c>
      <c r="J34" s="10">
        <f>SUM(B34:I34)</f>
        <v>38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4</v>
      </c>
      <c r="C36" s="9">
        <v>6</v>
      </c>
      <c r="D36" s="9">
        <v>0</v>
      </c>
      <c r="E36" s="9">
        <v>0</v>
      </c>
      <c r="F36" s="9">
        <v>0</v>
      </c>
      <c r="G36" s="9" t="s">
        <v>51</v>
      </c>
      <c r="H36" s="9" t="s">
        <v>51</v>
      </c>
      <c r="I36" s="9">
        <v>0</v>
      </c>
      <c r="J36" s="10">
        <f>SUM(B36:I36)</f>
        <v>10</v>
      </c>
    </row>
    <row r="37" spans="1:10" ht="12.75">
      <c r="A37" s="13">
        <v>51</v>
      </c>
      <c r="B37" s="9">
        <v>0</v>
      </c>
      <c r="C37" s="9">
        <v>1</v>
      </c>
      <c r="D37" s="9">
        <v>0</v>
      </c>
      <c r="E37" s="9">
        <v>0</v>
      </c>
      <c r="F37" s="9">
        <v>1</v>
      </c>
      <c r="G37" s="9" t="s">
        <v>51</v>
      </c>
      <c r="H37" s="9" t="s">
        <v>51</v>
      </c>
      <c r="I37" s="9">
        <v>0</v>
      </c>
      <c r="J37" s="10">
        <f>SUM(B37:I37)</f>
        <v>2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861</v>
      </c>
      <c r="C39" s="9">
        <v>453</v>
      </c>
      <c r="D39" s="9">
        <v>0</v>
      </c>
      <c r="E39" s="9">
        <v>0</v>
      </c>
      <c r="F39" s="9" t="s">
        <v>51</v>
      </c>
      <c r="G39" s="9" t="s">
        <v>51</v>
      </c>
      <c r="H39" s="9">
        <v>1</v>
      </c>
      <c r="I39" s="9">
        <v>0</v>
      </c>
      <c r="J39" s="10">
        <f>SUM(B39:I39)</f>
        <v>1315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 t="s">
        <v>51</v>
      </c>
      <c r="G40" s="9" t="s">
        <v>51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1131</v>
      </c>
      <c r="C41" s="14">
        <f>SUM(C5:C40)</f>
        <v>617</v>
      </c>
      <c r="D41" s="14">
        <f>SUM(D5:D40)</f>
        <v>0</v>
      </c>
      <c r="E41" s="14">
        <f>SUM(E5:E40)</f>
        <v>0</v>
      </c>
      <c r="F41" s="14">
        <f>SUM(F5:F40)</f>
        <v>151</v>
      </c>
      <c r="G41" s="14">
        <f>SUM(G5:G40)</f>
        <v>0</v>
      </c>
      <c r="H41" s="14">
        <f>SUM(H5:H40)</f>
        <v>3</v>
      </c>
      <c r="I41" s="14">
        <f>SUM(I5:I40)</f>
        <v>0</v>
      </c>
      <c r="J41" s="14">
        <f>SUM(J5:J40)</f>
        <v>1902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43</v>
      </c>
      <c r="C43" s="10">
        <f>SUM(C5:C11)</f>
        <v>27</v>
      </c>
      <c r="D43" s="10">
        <f>SUM(D5:D11)</f>
        <v>0</v>
      </c>
      <c r="E43" s="10">
        <f>SUM(E5:E11)</f>
        <v>0</v>
      </c>
      <c r="F43" s="10">
        <f>SUM(F5:F11)</f>
        <v>3</v>
      </c>
      <c r="G43" s="10">
        <f>SUM(G5:G11)</f>
        <v>0</v>
      </c>
      <c r="H43" s="10">
        <f>SUM(H5:H11)</f>
        <v>1</v>
      </c>
      <c r="I43" s="10">
        <f>SUM(I5:I11)</f>
        <v>0</v>
      </c>
      <c r="J43" s="10">
        <f>SUM(J5:J11)</f>
        <v>74</v>
      </c>
    </row>
    <row r="44" spans="1:10" ht="12.75">
      <c r="A44" s="16" t="s">
        <v>43</v>
      </c>
      <c r="B44" s="22">
        <f>B13</f>
        <v>27</v>
      </c>
      <c r="C44" s="22">
        <f>C13</f>
        <v>20</v>
      </c>
      <c r="D44" s="22">
        <f>D13</f>
        <v>0</v>
      </c>
      <c r="E44" s="22">
        <f>E13</f>
        <v>0</v>
      </c>
      <c r="F44" s="22">
        <f>F13</f>
        <v>52</v>
      </c>
      <c r="G44" s="22" t="str">
        <f>G13</f>
        <v>0</v>
      </c>
      <c r="H44" s="22" t="str">
        <f>H13</f>
        <v>0</v>
      </c>
      <c r="I44" s="10">
        <f>I13</f>
        <v>0</v>
      </c>
      <c r="J44" s="10">
        <f>J13</f>
        <v>99</v>
      </c>
    </row>
    <row r="45" spans="1:10" ht="12.75">
      <c r="A45" s="16" t="s">
        <v>44</v>
      </c>
      <c r="B45" s="10">
        <f>SUM(B15:B21)</f>
        <v>74</v>
      </c>
      <c r="C45" s="10">
        <f>SUM(C15:C21)</f>
        <v>42</v>
      </c>
      <c r="D45" s="10">
        <f>SUM(D15:D21)</f>
        <v>0</v>
      </c>
      <c r="E45" s="10">
        <f>SUM(E15:E21)</f>
        <v>0</v>
      </c>
      <c r="F45" s="10">
        <f>SUM(F15:F21)</f>
        <v>60</v>
      </c>
      <c r="G45" s="10">
        <f>SUM(G15:G21)</f>
        <v>0</v>
      </c>
      <c r="H45" s="10">
        <f>SUM(H15:H21)</f>
        <v>1</v>
      </c>
      <c r="I45" s="10">
        <f>SUM(I15:I21)</f>
        <v>0</v>
      </c>
      <c r="J45" s="10">
        <f>SUM(J15:J21)</f>
        <v>177</v>
      </c>
    </row>
    <row r="46" spans="1:10" ht="12.75">
      <c r="A46" s="16" t="s">
        <v>45</v>
      </c>
      <c r="B46" s="10">
        <f>SUM(B23:B27)</f>
        <v>73</v>
      </c>
      <c r="C46" s="10">
        <f>SUM(C23:C27)</f>
        <v>30</v>
      </c>
      <c r="D46" s="10">
        <f>SUM(D23:D27)</f>
        <v>0</v>
      </c>
      <c r="E46" s="10">
        <f>SUM(E23:E27)</f>
        <v>0</v>
      </c>
      <c r="F46" s="10">
        <f>SUM(F23:F27)</f>
        <v>22</v>
      </c>
      <c r="G46" s="10">
        <f>SUM(G23:G27)</f>
        <v>0</v>
      </c>
      <c r="H46" s="10">
        <f>SUM(H23:H27)</f>
        <v>0</v>
      </c>
      <c r="I46" s="10">
        <f>SUM(I23:I27)</f>
        <v>0</v>
      </c>
      <c r="J46" s="10">
        <f>SUM(J23:J27)</f>
        <v>125</v>
      </c>
    </row>
    <row r="47" spans="1:10" ht="12.75">
      <c r="A47" s="16" t="s">
        <v>46</v>
      </c>
      <c r="B47" s="10">
        <f>SUM(B29:B34)</f>
        <v>49</v>
      </c>
      <c r="C47" s="10">
        <f>SUM(C29:C34)</f>
        <v>38</v>
      </c>
      <c r="D47" s="10">
        <f>SUM(D29:D34)</f>
        <v>0</v>
      </c>
      <c r="E47" s="10">
        <f>SUM(E29:E34)</f>
        <v>0</v>
      </c>
      <c r="F47" s="10">
        <f>SUM(F29:F34)</f>
        <v>13</v>
      </c>
      <c r="G47" s="10">
        <f>SUM(G29:G34)</f>
        <v>0</v>
      </c>
      <c r="H47" s="10">
        <f>SUM(H29:H34)</f>
        <v>0</v>
      </c>
      <c r="I47" s="10">
        <f>SUM(I29:I34)</f>
        <v>0</v>
      </c>
      <c r="J47" s="10">
        <f>SUM(J29:J34)</f>
        <v>100</v>
      </c>
    </row>
    <row r="48" spans="1:10" ht="12.75">
      <c r="A48" s="16" t="s">
        <v>47</v>
      </c>
      <c r="B48" s="10">
        <f>SUM(B36:B37)</f>
        <v>4</v>
      </c>
      <c r="C48" s="10">
        <f>SUM(C36:C37)</f>
        <v>7</v>
      </c>
      <c r="D48" s="10">
        <f>SUM(D36:D37)</f>
        <v>0</v>
      </c>
      <c r="E48" s="10">
        <f>SUM(E36:E37)</f>
        <v>0</v>
      </c>
      <c r="F48" s="10">
        <f>SUM(F36:F37)</f>
        <v>1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12</v>
      </c>
    </row>
    <row r="49" spans="1:10" ht="12.75">
      <c r="A49" s="16" t="s">
        <v>52</v>
      </c>
      <c r="B49" s="10">
        <f>SUM(B39:B40)</f>
        <v>861</v>
      </c>
      <c r="C49" s="10">
        <f>SUM(C39:C40)</f>
        <v>453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1</v>
      </c>
      <c r="I49" s="10">
        <f>SUM(I39:I40)</f>
        <v>0</v>
      </c>
      <c r="J49" s="10">
        <f>SUM(J39:J40)</f>
        <v>1315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119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27</v>
      </c>
      <c r="H5" s="9">
        <v>0</v>
      </c>
      <c r="I5" s="9">
        <v>0</v>
      </c>
      <c r="J5" s="10">
        <f>SUM(B5:I5)</f>
        <v>27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30</v>
      </c>
      <c r="H6" s="9">
        <v>0</v>
      </c>
      <c r="I6" s="9">
        <v>0</v>
      </c>
      <c r="J6" s="10">
        <f>SUM(B6:I6)</f>
        <v>30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27</v>
      </c>
      <c r="H7" s="9">
        <v>0</v>
      </c>
      <c r="I7" s="9">
        <v>0</v>
      </c>
      <c r="J7" s="10">
        <f>SUM(B7:I7)</f>
        <v>27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7</v>
      </c>
      <c r="H8" s="9">
        <v>0</v>
      </c>
      <c r="I8" s="9">
        <v>0</v>
      </c>
      <c r="J8" s="10">
        <f>SUM(B8:I8)</f>
        <v>7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2</v>
      </c>
      <c r="H9" s="9">
        <v>0</v>
      </c>
      <c r="I9" s="9">
        <v>0</v>
      </c>
      <c r="J9" s="10">
        <f>SUM(B9:I9)</f>
        <v>2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108</v>
      </c>
      <c r="H10" s="9">
        <v>0</v>
      </c>
      <c r="I10" s="9">
        <v>0</v>
      </c>
      <c r="J10" s="10">
        <f>SUM(B10:I10)</f>
        <v>108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126</v>
      </c>
      <c r="H13" s="9">
        <v>0</v>
      </c>
      <c r="I13" s="9">
        <v>0</v>
      </c>
      <c r="J13" s="10">
        <f>SUM(B13:I13)</f>
        <v>126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 t="s">
        <v>51</v>
      </c>
      <c r="H15" s="9">
        <v>0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 t="s">
        <v>51</v>
      </c>
      <c r="H16" s="9">
        <v>0</v>
      </c>
      <c r="I16" s="9">
        <v>0</v>
      </c>
      <c r="J16" s="10">
        <f>SUM(B16:I16)</f>
        <v>0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 t="s">
        <v>51</v>
      </c>
      <c r="H17" s="9">
        <v>0</v>
      </c>
      <c r="I17" s="9">
        <v>0</v>
      </c>
      <c r="J17" s="10">
        <f>SUM(B17:I17)</f>
        <v>0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 t="s">
        <v>51</v>
      </c>
      <c r="H18" s="9">
        <v>0</v>
      </c>
      <c r="I18" s="9">
        <v>0</v>
      </c>
      <c r="J18" s="10">
        <f>SUM(B18:I18)</f>
        <v>0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 t="s">
        <v>51</v>
      </c>
      <c r="H19" s="9">
        <v>0</v>
      </c>
      <c r="I19" s="9">
        <v>0</v>
      </c>
      <c r="J19" s="10">
        <f>SUM(B19:I19)</f>
        <v>0</v>
      </c>
    </row>
    <row r="20" spans="1:10" ht="12.7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 t="s">
        <v>51</v>
      </c>
      <c r="H20" s="9">
        <v>0</v>
      </c>
      <c r="I20" s="9">
        <v>0</v>
      </c>
      <c r="J20" s="10">
        <f>SUM(B20:I20)</f>
        <v>0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 t="s">
        <v>51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10">
        <f>SUM(B23:I23)</f>
        <v>0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5</v>
      </c>
      <c r="H24" s="9">
        <v>0</v>
      </c>
      <c r="I24" s="9">
        <v>0</v>
      </c>
      <c r="J24" s="10">
        <f>SUM(B24:I24)</f>
        <v>5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16</v>
      </c>
      <c r="H25" s="9">
        <v>0</v>
      </c>
      <c r="I25" s="9">
        <v>0</v>
      </c>
      <c r="J25" s="10">
        <f>SUM(B25:I25)</f>
        <v>16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1</v>
      </c>
      <c r="H26" s="9">
        <v>0</v>
      </c>
      <c r="I26" s="9">
        <v>0</v>
      </c>
      <c r="J26" s="10">
        <f>SUM(B26:I26)</f>
        <v>1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1</v>
      </c>
      <c r="H27" s="9">
        <v>0</v>
      </c>
      <c r="I27" s="9">
        <v>0</v>
      </c>
      <c r="J27" s="10">
        <f>SUM(B27:I27)</f>
        <v>1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3</v>
      </c>
      <c r="H29" s="9">
        <v>0</v>
      </c>
      <c r="I29" s="9">
        <v>0</v>
      </c>
      <c r="J29" s="10">
        <f>SUM(B29:I29)</f>
        <v>3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17</v>
      </c>
      <c r="H30" s="9">
        <v>0</v>
      </c>
      <c r="I30" s="9">
        <v>0</v>
      </c>
      <c r="J30" s="10">
        <f>SUM(B30:I30)</f>
        <v>17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3</v>
      </c>
      <c r="H31" s="9">
        <v>0</v>
      </c>
      <c r="I31" s="9">
        <v>0</v>
      </c>
      <c r="J31" s="10">
        <f>SUM(B31:I31)</f>
        <v>3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16</v>
      </c>
      <c r="H32" s="9">
        <v>0</v>
      </c>
      <c r="I32" s="9">
        <v>0</v>
      </c>
      <c r="J32" s="10">
        <f>SUM(B32:I32)</f>
        <v>16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3</v>
      </c>
      <c r="H33" s="9">
        <v>0</v>
      </c>
      <c r="I33" s="9">
        <v>0</v>
      </c>
      <c r="J33" s="10">
        <f>SUM(B33:I33)</f>
        <v>3</v>
      </c>
    </row>
    <row r="34" spans="1:10" ht="12.75">
      <c r="A34" s="13">
        <v>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16</v>
      </c>
      <c r="H34" s="9">
        <v>0</v>
      </c>
      <c r="I34" s="9">
        <v>0</v>
      </c>
      <c r="J34" s="10">
        <f>SUM(B34:I34)</f>
        <v>16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10</v>
      </c>
      <c r="H36" s="9">
        <v>0</v>
      </c>
      <c r="I36" s="9">
        <v>0</v>
      </c>
      <c r="J36" s="10">
        <f>SUM(B36:I36)</f>
        <v>10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10">
        <f>SUM(B37:I37)</f>
        <v>0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 t="s">
        <v>51</v>
      </c>
      <c r="H39" s="9">
        <v>0</v>
      </c>
      <c r="I39" s="9">
        <v>0</v>
      </c>
      <c r="J39" s="10">
        <f>SUM(B39:I39)</f>
        <v>0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 t="s">
        <v>51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0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418</v>
      </c>
      <c r="H41" s="14">
        <f>SUM(H5:H40)</f>
        <v>0</v>
      </c>
      <c r="I41" s="14">
        <f>SUM(I5:I40)</f>
        <v>0</v>
      </c>
      <c r="J41" s="14">
        <f>SUM(J5:J40)</f>
        <v>418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201</v>
      </c>
      <c r="H43" s="10">
        <f>SUM(H5:H11)</f>
        <v>0</v>
      </c>
      <c r="I43" s="10">
        <f>SUM(I5:I11)</f>
        <v>0</v>
      </c>
      <c r="J43" s="10">
        <f>SUM(J5:J11)</f>
        <v>201</v>
      </c>
    </row>
    <row r="44" spans="1:10" ht="12.75">
      <c r="A44" s="16" t="s">
        <v>43</v>
      </c>
      <c r="B44" s="22">
        <f>B13</f>
        <v>0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126</v>
      </c>
      <c r="H44" s="22">
        <f>H13</f>
        <v>0</v>
      </c>
      <c r="I44" s="22">
        <f>I13</f>
        <v>0</v>
      </c>
      <c r="J44" s="10">
        <f>J13</f>
        <v>126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0</v>
      </c>
      <c r="I45" s="10">
        <f>SUM(I15:I21)</f>
        <v>0</v>
      </c>
      <c r="J45" s="10">
        <f>SUM(J15:J21)</f>
        <v>0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23</v>
      </c>
      <c r="H46" s="10">
        <f>SUM(H23:H27)</f>
        <v>0</v>
      </c>
      <c r="I46" s="10">
        <f>SUM(I23:I27)</f>
        <v>0</v>
      </c>
      <c r="J46" s="10">
        <f>SUM(J23:J27)</f>
        <v>23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58</v>
      </c>
      <c r="H47" s="10">
        <f>SUM(H29:H34)</f>
        <v>0</v>
      </c>
      <c r="I47" s="10">
        <f>SUM(I29:I34)</f>
        <v>0</v>
      </c>
      <c r="J47" s="10">
        <f>SUM(J29:J34)</f>
        <v>58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10</v>
      </c>
      <c r="H48" s="10">
        <f>SUM(H36:H37)</f>
        <v>0</v>
      </c>
      <c r="I48" s="10">
        <f>SUM(I36:I37)</f>
        <v>0</v>
      </c>
      <c r="J48" s="10">
        <f>SUM(J36:J37)</f>
        <v>10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0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120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0">
        <f>SUM(B5:I5)</f>
        <v>0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0">
        <f>SUM(B6:I6)</f>
        <v>0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4</v>
      </c>
      <c r="F7" s="9">
        <v>0</v>
      </c>
      <c r="G7" s="9">
        <v>0</v>
      </c>
      <c r="H7" s="9">
        <v>0</v>
      </c>
      <c r="I7" s="9">
        <v>0</v>
      </c>
      <c r="J7" s="10">
        <f>SUM(B7:I7)</f>
        <v>4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0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8</v>
      </c>
      <c r="F10" s="9">
        <v>0</v>
      </c>
      <c r="G10" s="9">
        <v>0</v>
      </c>
      <c r="H10" s="9">
        <v>0</v>
      </c>
      <c r="I10" s="9">
        <v>0</v>
      </c>
      <c r="J10" s="10">
        <f>SUM(B10:I10)</f>
        <v>8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0</v>
      </c>
      <c r="C13" s="9">
        <v>0</v>
      </c>
      <c r="D13" s="9">
        <v>0</v>
      </c>
      <c r="E13" s="9">
        <v>120</v>
      </c>
      <c r="F13" s="9">
        <v>0</v>
      </c>
      <c r="G13" s="9">
        <v>0</v>
      </c>
      <c r="H13" s="9">
        <v>0</v>
      </c>
      <c r="I13" s="9">
        <v>0</v>
      </c>
      <c r="J13" s="10">
        <f>SUM(B13:I13)</f>
        <v>120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 t="s">
        <v>51</v>
      </c>
      <c r="F15" s="9">
        <v>0</v>
      </c>
      <c r="G15" s="9">
        <v>0</v>
      </c>
      <c r="H15" s="9">
        <v>0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 t="s">
        <v>51</v>
      </c>
      <c r="F16" s="9">
        <v>0</v>
      </c>
      <c r="G16" s="9">
        <v>0</v>
      </c>
      <c r="H16" s="9">
        <v>0</v>
      </c>
      <c r="I16" s="9">
        <v>0</v>
      </c>
      <c r="J16" s="10">
        <f>SUM(B16:I16)</f>
        <v>0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 t="s">
        <v>51</v>
      </c>
      <c r="F17" s="9">
        <v>0</v>
      </c>
      <c r="G17" s="9">
        <v>0</v>
      </c>
      <c r="H17" s="9">
        <v>0</v>
      </c>
      <c r="I17" s="9">
        <v>0</v>
      </c>
      <c r="J17" s="10">
        <f>SUM(B17:I17)</f>
        <v>0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 t="s">
        <v>51</v>
      </c>
      <c r="F18" s="9">
        <v>0</v>
      </c>
      <c r="G18" s="9">
        <v>0</v>
      </c>
      <c r="H18" s="9">
        <v>0</v>
      </c>
      <c r="I18" s="9">
        <v>0</v>
      </c>
      <c r="J18" s="10">
        <f>SUM(B18:I18)</f>
        <v>0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 t="s">
        <v>51</v>
      </c>
      <c r="F19" s="9">
        <v>0</v>
      </c>
      <c r="G19" s="9">
        <v>0</v>
      </c>
      <c r="H19" s="9">
        <v>0</v>
      </c>
      <c r="I19" s="9">
        <v>0</v>
      </c>
      <c r="J19" s="10">
        <f>SUM(B19:I19)</f>
        <v>0</v>
      </c>
    </row>
    <row r="20" spans="1:10" ht="12.75">
      <c r="A20" s="8" t="s">
        <v>28</v>
      </c>
      <c r="B20" s="9">
        <v>0</v>
      </c>
      <c r="C20" s="9">
        <v>0</v>
      </c>
      <c r="D20" s="9">
        <v>0</v>
      </c>
      <c r="E20" s="9" t="s">
        <v>51</v>
      </c>
      <c r="F20" s="9">
        <v>0</v>
      </c>
      <c r="G20" s="9">
        <v>0</v>
      </c>
      <c r="H20" s="9">
        <v>0</v>
      </c>
      <c r="I20" s="9">
        <v>0</v>
      </c>
      <c r="J20" s="10">
        <f>SUM(B20:I20)</f>
        <v>0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 t="s">
        <v>51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9</v>
      </c>
      <c r="F23" s="9">
        <v>0</v>
      </c>
      <c r="G23" s="9">
        <v>0</v>
      </c>
      <c r="H23" s="9">
        <v>0</v>
      </c>
      <c r="I23" s="9">
        <v>0</v>
      </c>
      <c r="J23" s="10">
        <f>SUM(B23:I23)</f>
        <v>9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10">
        <f>SUM(B24:I24)</f>
        <v>0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19</v>
      </c>
      <c r="F25" s="9">
        <v>0</v>
      </c>
      <c r="G25" s="9">
        <v>0</v>
      </c>
      <c r="H25" s="9">
        <v>0</v>
      </c>
      <c r="I25" s="9">
        <v>0</v>
      </c>
      <c r="J25" s="10">
        <f>SUM(B25:I25)</f>
        <v>19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10">
        <f>SUM(B27:I27)</f>
        <v>0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 t="s">
        <v>51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 t="s">
        <v>51</v>
      </c>
      <c r="F30" s="9">
        <v>0</v>
      </c>
      <c r="G30" s="9">
        <v>0</v>
      </c>
      <c r="H30" s="9">
        <v>0</v>
      </c>
      <c r="I30" s="9">
        <v>0</v>
      </c>
      <c r="J30" s="10">
        <f>SUM(B30:I30)</f>
        <v>0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 t="s">
        <v>51</v>
      </c>
      <c r="F31" s="9">
        <v>0</v>
      </c>
      <c r="G31" s="9">
        <v>0</v>
      </c>
      <c r="H31" s="9">
        <v>0</v>
      </c>
      <c r="I31" s="9">
        <v>0</v>
      </c>
      <c r="J31" s="10">
        <f>SUM(B31:I31)</f>
        <v>0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 t="s">
        <v>51</v>
      </c>
      <c r="F32" s="9">
        <v>0</v>
      </c>
      <c r="G32" s="9">
        <v>0</v>
      </c>
      <c r="H32" s="9">
        <v>0</v>
      </c>
      <c r="I32" s="9">
        <v>0</v>
      </c>
      <c r="J32" s="10">
        <f>SUM(B32:I32)</f>
        <v>0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 t="s">
        <v>51</v>
      </c>
      <c r="F33" s="9">
        <v>0</v>
      </c>
      <c r="G33" s="9">
        <v>0</v>
      </c>
      <c r="H33" s="9">
        <v>0</v>
      </c>
      <c r="I33" s="9">
        <v>0</v>
      </c>
      <c r="J33" s="10">
        <f>SUM(B33:I33)</f>
        <v>0</v>
      </c>
    </row>
    <row r="34" spans="1:10" ht="12.75">
      <c r="A34" s="13">
        <v>35</v>
      </c>
      <c r="B34" s="9">
        <v>0</v>
      </c>
      <c r="C34" s="9">
        <v>0</v>
      </c>
      <c r="D34" s="9">
        <v>0</v>
      </c>
      <c r="E34" s="9" t="s">
        <v>51</v>
      </c>
      <c r="F34" s="9">
        <v>0</v>
      </c>
      <c r="G34" s="9">
        <v>0</v>
      </c>
      <c r="H34" s="9">
        <v>0</v>
      </c>
      <c r="I34" s="9">
        <v>0</v>
      </c>
      <c r="J34" s="10">
        <f>SUM(B34:I34)</f>
        <v>0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 t="s">
        <v>51</v>
      </c>
      <c r="F36" s="9">
        <v>0</v>
      </c>
      <c r="G36" s="9">
        <v>0</v>
      </c>
      <c r="H36" s="9">
        <v>0</v>
      </c>
      <c r="I36" s="9">
        <v>0</v>
      </c>
      <c r="J36" s="10">
        <f>SUM(B36:I36)</f>
        <v>0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 t="s">
        <v>51</v>
      </c>
      <c r="F37" s="9">
        <v>0</v>
      </c>
      <c r="G37" s="9">
        <v>0</v>
      </c>
      <c r="H37" s="9">
        <v>0</v>
      </c>
      <c r="I37" s="9">
        <v>0</v>
      </c>
      <c r="J37" s="10">
        <f>SUM(B37:I37)</f>
        <v>0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>
        <v>0</v>
      </c>
      <c r="E39" s="9" t="s">
        <v>51</v>
      </c>
      <c r="F39" s="9">
        <v>0</v>
      </c>
      <c r="G39" s="9">
        <v>0</v>
      </c>
      <c r="H39" s="9">
        <v>0</v>
      </c>
      <c r="I39" s="9">
        <v>0</v>
      </c>
      <c r="J39" s="10">
        <f>SUM(B39:I39)</f>
        <v>0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 t="s">
        <v>51</v>
      </c>
      <c r="F40" s="9">
        <v>0</v>
      </c>
      <c r="G40" s="9">
        <v>0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0</v>
      </c>
      <c r="C41" s="14">
        <f>SUM(C5:C40)</f>
        <v>0</v>
      </c>
      <c r="D41" s="14">
        <f>SUM(D5:D40)</f>
        <v>0</v>
      </c>
      <c r="E41" s="14">
        <f>SUM(E5:E40)</f>
        <v>160</v>
      </c>
      <c r="F41" s="14">
        <f>SUM(F5:F40)</f>
        <v>0</v>
      </c>
      <c r="G41" s="14">
        <f>SUM(G5:G40)</f>
        <v>0</v>
      </c>
      <c r="H41" s="14">
        <f>SUM(H5:H40)</f>
        <v>0</v>
      </c>
      <c r="I41" s="14">
        <f>SUM(I5:I40)</f>
        <v>0</v>
      </c>
      <c r="J41" s="14">
        <f>SUM(J5:J40)</f>
        <v>160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12</v>
      </c>
      <c r="F43" s="10">
        <f>SUM(F5:F11)</f>
        <v>0</v>
      </c>
      <c r="G43" s="10">
        <f>SUM(G5:G11)</f>
        <v>0</v>
      </c>
      <c r="H43" s="10">
        <f>SUM(H5:H11)</f>
        <v>0</v>
      </c>
      <c r="I43" s="10">
        <f>SUM(I5:I11)</f>
        <v>0</v>
      </c>
      <c r="J43" s="10">
        <f>SUM(J5:J11)</f>
        <v>12</v>
      </c>
    </row>
    <row r="44" spans="1:10" ht="12.75">
      <c r="A44" s="16" t="s">
        <v>43</v>
      </c>
      <c r="B44" s="22">
        <f>B13</f>
        <v>0</v>
      </c>
      <c r="C44" s="22">
        <f>C13</f>
        <v>0</v>
      </c>
      <c r="D44" s="22">
        <f>D13</f>
        <v>0</v>
      </c>
      <c r="E44" s="22">
        <f>E13</f>
        <v>120</v>
      </c>
      <c r="F44" s="22">
        <f>F13</f>
        <v>0</v>
      </c>
      <c r="G44" s="22">
        <f>G13</f>
        <v>0</v>
      </c>
      <c r="H44" s="22">
        <f>H13</f>
        <v>0</v>
      </c>
      <c r="I44" s="22">
        <f>I13</f>
        <v>0</v>
      </c>
      <c r="J44" s="10">
        <f>J13</f>
        <v>120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0</v>
      </c>
      <c r="I45" s="10">
        <f>SUM(I15:I21)</f>
        <v>0</v>
      </c>
      <c r="J45" s="10">
        <f>SUM(J15:J21)</f>
        <v>0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28</v>
      </c>
      <c r="F46" s="10">
        <f>SUM(F23:F27)</f>
        <v>0</v>
      </c>
      <c r="G46" s="10">
        <f>SUM(G23:G27)</f>
        <v>0</v>
      </c>
      <c r="H46" s="10">
        <f>SUM(H23:H27)</f>
        <v>0</v>
      </c>
      <c r="I46" s="10">
        <f>SUM(I23:I27)</f>
        <v>0</v>
      </c>
      <c r="J46" s="10">
        <f>SUM(J23:J27)</f>
        <v>28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0</v>
      </c>
      <c r="I47" s="10">
        <f>SUM(I29:I34)</f>
        <v>0</v>
      </c>
      <c r="J47" s="10">
        <f>SUM(J29:J34)</f>
        <v>0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0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0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121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1</v>
      </c>
      <c r="H5" s="9">
        <v>0</v>
      </c>
      <c r="I5" s="9">
        <v>0</v>
      </c>
      <c r="J5" s="10">
        <f>SUM(B5:I5)</f>
        <v>1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1</v>
      </c>
      <c r="H6" s="9">
        <v>0</v>
      </c>
      <c r="I6" s="9">
        <v>0</v>
      </c>
      <c r="J6" s="10">
        <f>SUM(B6:I6)</f>
        <v>1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5</v>
      </c>
      <c r="H7" s="9">
        <v>0</v>
      </c>
      <c r="I7" s="9">
        <v>0</v>
      </c>
      <c r="J7" s="10">
        <f>SUM(B7:I7)</f>
        <v>5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0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1</v>
      </c>
      <c r="H10" s="9">
        <v>0</v>
      </c>
      <c r="I10" s="9">
        <v>0</v>
      </c>
      <c r="J10" s="10">
        <f>SUM(B10:I10)</f>
        <v>1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20</v>
      </c>
      <c r="H13" s="9">
        <v>0</v>
      </c>
      <c r="I13" s="9">
        <v>0</v>
      </c>
      <c r="J13" s="10">
        <f>SUM(B13:I13)</f>
        <v>20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 t="s">
        <v>51</v>
      </c>
      <c r="H15" s="9">
        <v>0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 t="s">
        <v>51</v>
      </c>
      <c r="H16" s="9">
        <v>0</v>
      </c>
      <c r="I16" s="9">
        <v>0</v>
      </c>
      <c r="J16" s="10">
        <f>SUM(B16:I16)</f>
        <v>0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 t="s">
        <v>51</v>
      </c>
      <c r="H17" s="9">
        <v>0</v>
      </c>
      <c r="I17" s="9">
        <v>0</v>
      </c>
      <c r="J17" s="10">
        <f>SUM(B17:I17)</f>
        <v>0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 t="s">
        <v>51</v>
      </c>
      <c r="H18" s="9">
        <v>0</v>
      </c>
      <c r="I18" s="9">
        <v>0</v>
      </c>
      <c r="J18" s="10">
        <f>SUM(B18:I18)</f>
        <v>0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 t="s">
        <v>51</v>
      </c>
      <c r="H19" s="9">
        <v>0</v>
      </c>
      <c r="I19" s="9">
        <v>0</v>
      </c>
      <c r="J19" s="10">
        <f>SUM(B19:I19)</f>
        <v>0</v>
      </c>
    </row>
    <row r="20" spans="1:10" ht="12.7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 t="s">
        <v>51</v>
      </c>
      <c r="H20" s="9">
        <v>0</v>
      </c>
      <c r="I20" s="9">
        <v>0</v>
      </c>
      <c r="J20" s="10">
        <f>SUM(B20:I20)</f>
        <v>0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 t="s">
        <v>51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 t="s">
        <v>51</v>
      </c>
      <c r="H23" s="9">
        <v>0</v>
      </c>
      <c r="I23" s="9">
        <v>0</v>
      </c>
      <c r="J23" s="10">
        <f>SUM(B23:I23)</f>
        <v>0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 t="s">
        <v>51</v>
      </c>
      <c r="H24" s="9">
        <v>0</v>
      </c>
      <c r="I24" s="9">
        <v>0</v>
      </c>
      <c r="J24" s="10">
        <f>SUM(B24:I24)</f>
        <v>0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 t="s">
        <v>51</v>
      </c>
      <c r="H25" s="9">
        <v>0</v>
      </c>
      <c r="I25" s="9">
        <v>0</v>
      </c>
      <c r="J25" s="10">
        <f>SUM(B25:I25)</f>
        <v>0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 t="s">
        <v>51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 t="s">
        <v>51</v>
      </c>
      <c r="H27" s="9">
        <v>0</v>
      </c>
      <c r="I27" s="9">
        <v>0</v>
      </c>
      <c r="J27" s="10">
        <f>SUM(B27:I27)</f>
        <v>0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3</v>
      </c>
      <c r="H30" s="9">
        <v>0</v>
      </c>
      <c r="I30" s="9">
        <v>0</v>
      </c>
      <c r="J30" s="10">
        <f>SUM(B30:I30)</f>
        <v>3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10">
        <f>SUM(B31:I31)</f>
        <v>0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0">
        <f>SUM(B32:I32)</f>
        <v>0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7</v>
      </c>
      <c r="H33" s="9">
        <v>0</v>
      </c>
      <c r="I33" s="9">
        <v>0</v>
      </c>
      <c r="J33" s="10">
        <f>SUM(B33:I33)</f>
        <v>7</v>
      </c>
    </row>
    <row r="34" spans="1:10" ht="12.75">
      <c r="A34" s="13">
        <v>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2</v>
      </c>
      <c r="H34" s="9">
        <v>0</v>
      </c>
      <c r="I34" s="9">
        <v>0</v>
      </c>
      <c r="J34" s="10">
        <f>SUM(B34:I34)</f>
        <v>2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 t="s">
        <v>51</v>
      </c>
      <c r="H36" s="9">
        <v>0</v>
      </c>
      <c r="I36" s="9">
        <v>0</v>
      </c>
      <c r="J36" s="10">
        <f>SUM(B36:I36)</f>
        <v>0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 t="s">
        <v>51</v>
      </c>
      <c r="H37" s="9">
        <v>0</v>
      </c>
      <c r="I37" s="9">
        <v>0</v>
      </c>
      <c r="J37" s="10">
        <f>SUM(B37:I37)</f>
        <v>0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 t="s">
        <v>51</v>
      </c>
      <c r="H39" s="9">
        <v>0</v>
      </c>
      <c r="I39" s="9">
        <v>0</v>
      </c>
      <c r="J39" s="10">
        <f>SUM(B39:I39)</f>
        <v>0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 t="s">
        <v>51</v>
      </c>
      <c r="H40" s="9">
        <v>0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0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40</v>
      </c>
      <c r="H41" s="14">
        <f>SUM(H5:H40)</f>
        <v>0</v>
      </c>
      <c r="I41" s="14">
        <f>SUM(I5:I40)</f>
        <v>0</v>
      </c>
      <c r="J41" s="14">
        <f>SUM(J5:J40)</f>
        <v>40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8</v>
      </c>
      <c r="H43" s="10">
        <f>SUM(H5:H11)</f>
        <v>0</v>
      </c>
      <c r="I43" s="10">
        <f>SUM(I5:I11)</f>
        <v>0</v>
      </c>
      <c r="J43" s="10">
        <f>SUM(J5:J11)</f>
        <v>8</v>
      </c>
    </row>
    <row r="44" spans="1:10" ht="12.75">
      <c r="A44" s="16" t="s">
        <v>43</v>
      </c>
      <c r="B44" s="22">
        <f>B13</f>
        <v>0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20</v>
      </c>
      <c r="H44" s="22">
        <f>H13</f>
        <v>0</v>
      </c>
      <c r="I44" s="22">
        <f>I13</f>
        <v>0</v>
      </c>
      <c r="J44" s="10">
        <f>J13</f>
        <v>20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0</v>
      </c>
      <c r="I45" s="10">
        <f>SUM(I15:I21)</f>
        <v>0</v>
      </c>
      <c r="J45" s="10">
        <f>SUM(J15:J21)</f>
        <v>0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0</v>
      </c>
      <c r="I46" s="10">
        <f>SUM(I23:I27)</f>
        <v>0</v>
      </c>
      <c r="J46" s="10">
        <f>SUM(J23:J27)</f>
        <v>0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12</v>
      </c>
      <c r="H47" s="10">
        <f>SUM(H29:H34)</f>
        <v>0</v>
      </c>
      <c r="I47" s="10">
        <f>SUM(I29:I34)</f>
        <v>0</v>
      </c>
      <c r="J47" s="10">
        <f>SUM(J29:J34)</f>
        <v>12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0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0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122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0">
        <f>SUM(B5:I5)</f>
        <v>0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0">
        <f>SUM(B6:I6)</f>
        <v>0</v>
      </c>
    </row>
    <row r="7" spans="1:10" ht="12.7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4</v>
      </c>
      <c r="J7" s="10">
        <f>SUM(B7:I7)</f>
        <v>4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0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6</v>
      </c>
      <c r="J10" s="10">
        <f>SUM(B10:I10)</f>
        <v>6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46</v>
      </c>
      <c r="J13" s="10">
        <f>SUM(B13:I13)</f>
        <v>46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0">
        <f>SUM(B16:I16)</f>
        <v>0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6</v>
      </c>
      <c r="J17" s="10">
        <f>SUM(B17:I17)</f>
        <v>6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10">
        <f>SUM(B18:I18)</f>
        <v>0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10">
        <f>SUM(B19:I19)</f>
        <v>0</v>
      </c>
    </row>
    <row r="20" spans="1:10" ht="12.7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12</v>
      </c>
      <c r="J20" s="10">
        <f>SUM(B20:I20)</f>
        <v>12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10">
        <f>SUM(B23:I23)</f>
        <v>0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10">
        <f>SUM(B24:I24)</f>
        <v>0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4</v>
      </c>
      <c r="J25" s="10">
        <f>SUM(B25:I25)</f>
        <v>4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10">
        <f>SUM(B27:I27)</f>
        <v>0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1</v>
      </c>
      <c r="J30" s="10">
        <f>SUM(B30:I30)</f>
        <v>1</v>
      </c>
    </row>
    <row r="31" spans="1:10" ht="12.75">
      <c r="A31" s="13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4</v>
      </c>
      <c r="J31" s="10">
        <f>SUM(B31:I31)</f>
        <v>4</v>
      </c>
    </row>
    <row r="32" spans="1:10" ht="12.75">
      <c r="A32" s="13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1</v>
      </c>
      <c r="J32" s="10">
        <f>SUM(B32:I32)</f>
        <v>1</v>
      </c>
    </row>
    <row r="33" spans="1:10" ht="12.75">
      <c r="A33" s="13">
        <v>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10">
        <f>SUM(B33:I33)</f>
        <v>0</v>
      </c>
    </row>
    <row r="34" spans="1:10" ht="12.75">
      <c r="A34" s="13">
        <v>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5</v>
      </c>
      <c r="J34" s="10">
        <f>SUM(B34:I34)</f>
        <v>5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2</v>
      </c>
      <c r="J36" s="10">
        <v>2</v>
      </c>
    </row>
    <row r="37" spans="1:10" ht="12.75">
      <c r="A37" s="13">
        <v>51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10">
        <v>0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 t="s">
        <v>51</v>
      </c>
      <c r="J39" s="10">
        <f>SUM(B39:I39)</f>
        <v>0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 t="s">
        <v>51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0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0</v>
      </c>
      <c r="I41" s="14">
        <f>SUM(I5:I40)</f>
        <v>91</v>
      </c>
      <c r="J41" s="14">
        <f>SUM(J5:J40)</f>
        <v>91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0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0</v>
      </c>
      <c r="I43" s="10">
        <f>SUM(I5:I11)</f>
        <v>10</v>
      </c>
      <c r="J43" s="10">
        <f>SUM(J5:J11)</f>
        <v>10</v>
      </c>
    </row>
    <row r="44" spans="1:10" ht="12.75">
      <c r="A44" s="16" t="s">
        <v>43</v>
      </c>
      <c r="B44" s="22">
        <f>B13</f>
        <v>0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0</v>
      </c>
      <c r="H44" s="22">
        <f>H13</f>
        <v>0</v>
      </c>
      <c r="I44" s="22">
        <f>I13</f>
        <v>46</v>
      </c>
      <c r="J44" s="10">
        <f>J13</f>
        <v>46</v>
      </c>
    </row>
    <row r="45" spans="1:10" ht="12.75">
      <c r="A45" s="16" t="s">
        <v>44</v>
      </c>
      <c r="B45" s="10">
        <f>SUM(B15:B21)</f>
        <v>0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0</v>
      </c>
      <c r="I45" s="10">
        <f>SUM(I15:I21)</f>
        <v>18</v>
      </c>
      <c r="J45" s="10">
        <f>SUM(J15:J21)</f>
        <v>18</v>
      </c>
    </row>
    <row r="46" spans="1:10" ht="12.75">
      <c r="A46" s="16" t="s">
        <v>45</v>
      </c>
      <c r="B46" s="10">
        <f>SUM(B23:B27)</f>
        <v>0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0</v>
      </c>
      <c r="I46" s="10">
        <f>SUM(I23:I27)</f>
        <v>4</v>
      </c>
      <c r="J46" s="10">
        <f>SUM(J23:J27)</f>
        <v>4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0</v>
      </c>
      <c r="I47" s="10">
        <f>SUM(I29:I34)</f>
        <v>11</v>
      </c>
      <c r="J47" s="10">
        <f>SUM(J29:J34)</f>
        <v>11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0</v>
      </c>
      <c r="I48" s="10">
        <f>SUM(I36:I37)</f>
        <v>2</v>
      </c>
      <c r="J48" s="10">
        <f>SUM(J36:J37)</f>
        <v>2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0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123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1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2</v>
      </c>
      <c r="J5" s="10">
        <f>SUM(B5:I5)</f>
        <v>3</v>
      </c>
    </row>
    <row r="6" spans="1:10" ht="12.7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0">
        <f>SUM(B6:I6)</f>
        <v>0</v>
      </c>
    </row>
    <row r="7" spans="1:10" ht="12.75">
      <c r="A7" s="8" t="s">
        <v>15</v>
      </c>
      <c r="B7" s="9">
        <v>1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1</v>
      </c>
      <c r="J7" s="10">
        <f>SUM(B7:I7)</f>
        <v>2</v>
      </c>
    </row>
    <row r="8" spans="1:10" ht="12.7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0</v>
      </c>
    </row>
    <row r="9" spans="1:10" ht="12.7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</row>
    <row r="10" spans="1:10" ht="12.7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4</v>
      </c>
      <c r="J10" s="10">
        <f>SUM(B10:I10)</f>
        <v>4</v>
      </c>
    </row>
    <row r="11" spans="1:10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>
        <v>0</v>
      </c>
      <c r="I12" s="12"/>
      <c r="J12" s="12"/>
    </row>
    <row r="13" spans="1:10" ht="12.75">
      <c r="A13" s="8" t="s">
        <v>21</v>
      </c>
      <c r="B13" s="9" t="s">
        <v>51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34</v>
      </c>
      <c r="J13" s="10">
        <f>SUM(B13:I13)</f>
        <v>34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1</v>
      </c>
      <c r="J16" s="10">
        <f>SUM(B16:I16)</f>
        <v>1</v>
      </c>
    </row>
    <row r="17" spans="1:10" ht="12.7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4</v>
      </c>
      <c r="J17" s="10">
        <f>SUM(B17:I17)</f>
        <v>4</v>
      </c>
    </row>
    <row r="18" spans="1:10" ht="12.7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1</v>
      </c>
      <c r="J18" s="10">
        <f>SUM(B18:I18)</f>
        <v>1</v>
      </c>
    </row>
    <row r="19" spans="1:10" ht="12.7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10">
        <f>SUM(B19:I19)</f>
        <v>0</v>
      </c>
    </row>
    <row r="20" spans="1:10" ht="12.75">
      <c r="A20" s="8" t="s">
        <v>28</v>
      </c>
      <c r="B20" s="9">
        <v>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5</v>
      </c>
      <c r="J20" s="10">
        <f>SUM(B20:I20)</f>
        <v>6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1</v>
      </c>
      <c r="J23" s="10">
        <f>SUM(B23:I23)</f>
        <v>2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10">
        <f>SUM(B24:I24)</f>
        <v>0</v>
      </c>
    </row>
    <row r="25" spans="1:10" ht="12.75">
      <c r="A25" s="8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1</v>
      </c>
      <c r="J25" s="10">
        <f>SUM(B25:I25)</f>
        <v>1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10">
        <f>SUM(B27:I27)</f>
        <v>0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 t="s">
        <v>51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 t="s">
        <v>51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2</v>
      </c>
      <c r="J30" s="10">
        <f>SUM(B30:I30)</f>
        <v>2</v>
      </c>
    </row>
    <row r="31" spans="1:10" ht="12.75">
      <c r="A31" s="13">
        <v>32</v>
      </c>
      <c r="B31" s="9" t="s">
        <v>51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10">
        <f>SUM(B31:I31)</f>
        <v>0</v>
      </c>
    </row>
    <row r="32" spans="1:10" ht="12.75">
      <c r="A32" s="13">
        <v>33</v>
      </c>
      <c r="B32" s="9" t="s">
        <v>51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0">
        <f>SUM(B32:I32)</f>
        <v>0</v>
      </c>
    </row>
    <row r="33" spans="1:10" ht="12.75">
      <c r="A33" s="13">
        <v>34</v>
      </c>
      <c r="B33" s="9" t="s">
        <v>51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10">
        <f>SUM(B33:I33)</f>
        <v>0</v>
      </c>
    </row>
    <row r="34" spans="1:10" ht="12.75">
      <c r="A34" s="13">
        <v>35</v>
      </c>
      <c r="B34" s="9" t="s">
        <v>51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4</v>
      </c>
      <c r="J34" s="10">
        <f>SUM(B34:I34)</f>
        <v>4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 t="s">
        <v>51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 t="s">
        <v>51</v>
      </c>
      <c r="J36" s="10">
        <f>SUM(B36:I36)</f>
        <v>0</v>
      </c>
    </row>
    <row r="37" spans="1:10" ht="12.75">
      <c r="A37" s="13">
        <v>51</v>
      </c>
      <c r="B37" s="9" t="s">
        <v>51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 t="s">
        <v>51</v>
      </c>
      <c r="J37" s="10">
        <f>SUM(B37:I37)</f>
        <v>0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 t="s">
        <v>51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 t="s">
        <v>51</v>
      </c>
      <c r="J39" s="10">
        <f>SUM(B39:I39)</f>
        <v>0</v>
      </c>
    </row>
    <row r="40" spans="1:10" ht="12.75">
      <c r="A40" s="13">
        <v>61</v>
      </c>
      <c r="B40" s="9" t="s">
        <v>51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 t="s">
        <v>51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4</v>
      </c>
      <c r="C41" s="14">
        <f>SUM(C5:C40)</f>
        <v>0</v>
      </c>
      <c r="D41" s="14">
        <f>SUM(D5:D40)</f>
        <v>0</v>
      </c>
      <c r="E41" s="14">
        <f>SUM(E5:E40)</f>
        <v>0</v>
      </c>
      <c r="F41" s="14">
        <f>SUM(F5:F40)</f>
        <v>0</v>
      </c>
      <c r="G41" s="14">
        <f>SUM(G5:G40)</f>
        <v>0</v>
      </c>
      <c r="H41" s="14">
        <f>SUM(H5:H40)</f>
        <v>0</v>
      </c>
      <c r="I41" s="14">
        <f>SUM(I5:I40)</f>
        <v>60</v>
      </c>
      <c r="J41" s="14">
        <f>SUM(J5:J40)</f>
        <v>64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2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0</v>
      </c>
      <c r="I43" s="10">
        <f>SUM(I5:I11)</f>
        <v>7</v>
      </c>
      <c r="J43" s="10">
        <f>SUM(J5:J11)</f>
        <v>9</v>
      </c>
    </row>
    <row r="44" spans="1:10" ht="12.75">
      <c r="A44" s="16" t="s">
        <v>43</v>
      </c>
      <c r="B44" s="22" t="str">
        <f>B13</f>
        <v>0</v>
      </c>
      <c r="C44" s="22">
        <f>C13</f>
        <v>0</v>
      </c>
      <c r="D44" s="22">
        <f>D13</f>
        <v>0</v>
      </c>
      <c r="E44" s="22">
        <f>E13</f>
        <v>0</v>
      </c>
      <c r="F44" s="22">
        <f>F13</f>
        <v>0</v>
      </c>
      <c r="G44" s="22">
        <f>G13</f>
        <v>0</v>
      </c>
      <c r="H44" s="22">
        <f>H13</f>
        <v>0</v>
      </c>
      <c r="I44" s="22">
        <f>I13</f>
        <v>34</v>
      </c>
      <c r="J44" s="10">
        <f>J13</f>
        <v>34</v>
      </c>
    </row>
    <row r="45" spans="1:10" ht="12.75">
      <c r="A45" s="16" t="s">
        <v>44</v>
      </c>
      <c r="B45" s="10">
        <f>SUM(B15:B21)</f>
        <v>1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0</v>
      </c>
      <c r="I45" s="10">
        <f>SUM(I15:I21)</f>
        <v>11</v>
      </c>
      <c r="J45" s="10">
        <f>SUM(J15:J21)</f>
        <v>12</v>
      </c>
    </row>
    <row r="46" spans="1:10" ht="12.75">
      <c r="A46" s="16" t="s">
        <v>45</v>
      </c>
      <c r="B46" s="10">
        <f>SUM(B23:B27)</f>
        <v>1</v>
      </c>
      <c r="C46" s="10">
        <f>SUM(C23:C27)</f>
        <v>0</v>
      </c>
      <c r="D46" s="10">
        <f>SUM(D23:D27)</f>
        <v>0</v>
      </c>
      <c r="E46" s="10">
        <f>SUM(E23:E27)</f>
        <v>0</v>
      </c>
      <c r="F46" s="10">
        <f>SUM(F23:F27)</f>
        <v>0</v>
      </c>
      <c r="G46" s="10">
        <f>SUM(G23:G27)</f>
        <v>0</v>
      </c>
      <c r="H46" s="10">
        <f>SUM(H23:H27)</f>
        <v>0</v>
      </c>
      <c r="I46" s="10">
        <f>SUM(I23:I27)</f>
        <v>2</v>
      </c>
      <c r="J46" s="10">
        <f>SUM(J23:J27)</f>
        <v>3</v>
      </c>
    </row>
    <row r="47" spans="1:10" ht="12.75">
      <c r="A47" s="16" t="s">
        <v>46</v>
      </c>
      <c r="B47" s="10">
        <f>SUM(B29:B34)</f>
        <v>0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0</v>
      </c>
      <c r="I47" s="10">
        <f>SUM(I29:I34)</f>
        <v>6</v>
      </c>
      <c r="J47" s="10">
        <f>SUM(J29:J34)</f>
        <v>6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0</v>
      </c>
    </row>
    <row r="49" spans="1:10" ht="12.75">
      <c r="A49" s="16" t="s">
        <v>52</v>
      </c>
      <c r="B49" s="10">
        <f>SUM(B39:B40)</f>
        <v>0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0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06" zoomScaleNormal="106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27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12.75">
      <c r="A3" s="25"/>
      <c r="B3" s="26"/>
      <c r="C3" s="26"/>
      <c r="D3" s="26"/>
      <c r="E3" s="26"/>
      <c r="F3" s="26"/>
      <c r="G3" s="26"/>
      <c r="H3" s="26"/>
      <c r="I3" s="25"/>
    </row>
    <row r="4" spans="1:9" ht="12.75">
      <c r="A4" s="5" t="s">
        <v>124</v>
      </c>
      <c r="B4" s="5" t="s">
        <v>125</v>
      </c>
      <c r="C4" s="5"/>
      <c r="D4" s="5"/>
      <c r="E4" s="5"/>
      <c r="F4" s="5"/>
      <c r="G4" s="5"/>
      <c r="H4" s="5"/>
      <c r="I4" s="5"/>
    </row>
    <row r="5" spans="1:9" ht="12.75">
      <c r="A5" s="27" t="s">
        <v>3</v>
      </c>
      <c r="B5" s="28" t="s">
        <v>126</v>
      </c>
      <c r="C5" s="28"/>
      <c r="D5" s="28"/>
      <c r="E5" s="28"/>
      <c r="F5" s="28"/>
      <c r="G5" s="28"/>
      <c r="H5" s="28"/>
      <c r="I5" s="28"/>
    </row>
    <row r="6" spans="1:9" ht="12.75">
      <c r="A6" s="27" t="s">
        <v>4</v>
      </c>
      <c r="B6" s="28" t="s">
        <v>127</v>
      </c>
      <c r="C6" s="28"/>
      <c r="D6" s="28"/>
      <c r="E6" s="28"/>
      <c r="F6" s="28"/>
      <c r="G6" s="28"/>
      <c r="H6" s="28"/>
      <c r="I6" s="28"/>
    </row>
    <row r="7" spans="1:9" ht="12.75">
      <c r="A7" s="27" t="s">
        <v>5</v>
      </c>
      <c r="B7" s="28" t="s">
        <v>128</v>
      </c>
      <c r="C7" s="28"/>
      <c r="D7" s="28"/>
      <c r="E7" s="28"/>
      <c r="F7" s="28"/>
      <c r="G7" s="28"/>
      <c r="H7" s="28"/>
      <c r="I7" s="28"/>
    </row>
    <row r="8" spans="1:9" ht="12.75">
      <c r="A8" s="27" t="s">
        <v>6</v>
      </c>
      <c r="B8" s="28" t="s">
        <v>129</v>
      </c>
      <c r="C8" s="28"/>
      <c r="D8" s="28"/>
      <c r="E8" s="28"/>
      <c r="F8" s="28"/>
      <c r="G8" s="28"/>
      <c r="H8" s="28"/>
      <c r="I8" s="28"/>
    </row>
    <row r="9" spans="1:9" ht="25.5" customHeight="1">
      <c r="A9" s="29" t="s">
        <v>7</v>
      </c>
      <c r="B9" s="30" t="s">
        <v>130</v>
      </c>
      <c r="C9" s="30"/>
      <c r="D9" s="30"/>
      <c r="E9" s="30"/>
      <c r="F9" s="30"/>
      <c r="G9" s="30"/>
      <c r="H9" s="30"/>
      <c r="I9" s="30"/>
    </row>
    <row r="10" spans="1:9" ht="12.75">
      <c r="A10" s="27" t="s">
        <v>8</v>
      </c>
      <c r="B10" s="28" t="s">
        <v>131</v>
      </c>
      <c r="C10" s="28"/>
      <c r="D10" s="28"/>
      <c r="E10" s="28"/>
      <c r="F10" s="28"/>
      <c r="G10" s="28"/>
      <c r="H10" s="28"/>
      <c r="I10" s="28"/>
    </row>
    <row r="11" spans="1:9" ht="12.75">
      <c r="A11" s="27" t="s">
        <v>9</v>
      </c>
      <c r="B11" s="28" t="s">
        <v>132</v>
      </c>
      <c r="C11" s="28"/>
      <c r="D11" s="28"/>
      <c r="E11" s="28"/>
      <c r="F11" s="28"/>
      <c r="G11" s="28"/>
      <c r="H11" s="28"/>
      <c r="I11" s="28"/>
    </row>
    <row r="12" spans="1:9" ht="12.75">
      <c r="A12" s="27" t="s">
        <v>10</v>
      </c>
      <c r="B12" s="28" t="s">
        <v>133</v>
      </c>
      <c r="C12" s="28"/>
      <c r="D12" s="28"/>
      <c r="E12" s="28"/>
      <c r="F12" s="28"/>
      <c r="G12" s="28"/>
      <c r="H12" s="28"/>
      <c r="I12" s="28"/>
    </row>
  </sheetData>
  <sheetProtection password="ABD9" sheet="1"/>
  <mergeCells count="11">
    <mergeCell ref="A1:I1"/>
    <mergeCell ref="B3:H3"/>
    <mergeCell ref="B4:I4"/>
    <mergeCell ref="B5:I5"/>
    <mergeCell ref="B6:I6"/>
    <mergeCell ref="B7:I7"/>
    <mergeCell ref="B8:I8"/>
    <mergeCell ref="B9:I9"/>
    <mergeCell ref="B10:I10"/>
    <mergeCell ref="B11:I11"/>
    <mergeCell ref="B12:I12"/>
  </mergeCells>
  <printOptions horizontalCentered="1"/>
  <pageMargins left="0.7479166666666667" right="0.7479166666666667" top="0.35" bottom="0.35" header="0.5118055555555555" footer="0.5118055555555555"/>
  <pageSetup horizontalDpi="300" verticalDpi="300" orientation="landscape"/>
</worksheet>
</file>

<file path=xl/worksheets/sheet76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94" zoomScaleNormal="94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2" width="109.140625" style="0" customWidth="1"/>
    <col min="3" max="10" width="10.7109375" style="0" customWidth="1"/>
  </cols>
  <sheetData>
    <row r="1" spans="1:11" ht="12.75">
      <c r="A1" s="31" t="s">
        <v>2</v>
      </c>
      <c r="B1" s="5" t="s">
        <v>134</v>
      </c>
      <c r="C1" s="32"/>
      <c r="D1" s="32"/>
      <c r="E1" s="32"/>
      <c r="F1" s="32"/>
      <c r="G1" s="32"/>
      <c r="H1" s="32"/>
      <c r="I1" s="32"/>
      <c r="J1" s="32"/>
      <c r="K1" s="33"/>
    </row>
    <row r="2" spans="1:10" ht="12.75">
      <c r="A2" s="6" t="s">
        <v>135</v>
      </c>
      <c r="B2" s="7"/>
      <c r="C2" s="34"/>
      <c r="D2" s="34"/>
      <c r="E2" s="34"/>
      <c r="F2" s="34"/>
      <c r="G2" s="34"/>
      <c r="H2" s="34"/>
      <c r="I2" s="34"/>
      <c r="J2" s="34"/>
    </row>
    <row r="3" spans="1:10" ht="12.75">
      <c r="A3" s="8" t="s">
        <v>13</v>
      </c>
      <c r="B3" s="35" t="s">
        <v>136</v>
      </c>
      <c r="C3" s="36"/>
      <c r="D3" s="36"/>
      <c r="E3" s="36"/>
      <c r="F3" s="36"/>
      <c r="G3" s="36"/>
      <c r="H3" s="36"/>
      <c r="I3" s="36"/>
      <c r="J3" s="36"/>
    </row>
    <row r="4" spans="1:10" ht="12.75">
      <c r="A4" s="8" t="s">
        <v>14</v>
      </c>
      <c r="B4" s="35" t="s">
        <v>137</v>
      </c>
      <c r="C4" s="36"/>
      <c r="D4" s="36"/>
      <c r="E4" s="36"/>
      <c r="F4" s="36"/>
      <c r="G4" s="36"/>
      <c r="H4" s="36"/>
      <c r="I4" s="36"/>
      <c r="J4" s="36"/>
    </row>
    <row r="5" spans="1:10" ht="12.75">
      <c r="A5" s="8" t="s">
        <v>15</v>
      </c>
      <c r="B5" s="37" t="s">
        <v>138</v>
      </c>
      <c r="C5" s="38"/>
      <c r="D5" s="38"/>
      <c r="E5" s="38"/>
      <c r="F5" s="38"/>
      <c r="G5" s="38"/>
      <c r="H5" s="38"/>
      <c r="I5" s="38"/>
      <c r="J5" s="38"/>
    </row>
    <row r="6" spans="1:10" ht="12.75">
      <c r="A6" s="8" t="s">
        <v>16</v>
      </c>
      <c r="B6" s="35" t="s">
        <v>139</v>
      </c>
      <c r="C6" s="36"/>
      <c r="D6" s="36"/>
      <c r="E6" s="36"/>
      <c r="F6" s="36"/>
      <c r="G6" s="36"/>
      <c r="H6" s="36"/>
      <c r="I6" s="36"/>
      <c r="J6" s="36"/>
    </row>
    <row r="7" spans="1:10" ht="12.75">
      <c r="A7" s="8" t="s">
        <v>17</v>
      </c>
      <c r="B7" s="35" t="s">
        <v>140</v>
      </c>
      <c r="C7" s="36"/>
      <c r="D7" s="36"/>
      <c r="E7" s="36"/>
      <c r="F7" s="36"/>
      <c r="G7" s="36"/>
      <c r="H7" s="36"/>
      <c r="I7" s="36"/>
      <c r="J7" s="36"/>
    </row>
    <row r="8" spans="1:10" ht="12.75">
      <c r="A8" s="8" t="s">
        <v>18</v>
      </c>
      <c r="B8" s="35" t="s">
        <v>141</v>
      </c>
      <c r="C8" s="36"/>
      <c r="D8" s="36"/>
      <c r="E8" s="36"/>
      <c r="F8" s="36"/>
      <c r="G8" s="36"/>
      <c r="H8" s="36"/>
      <c r="I8" s="36"/>
      <c r="J8" s="36"/>
    </row>
    <row r="9" spans="1:10" ht="12.75">
      <c r="A9" s="8" t="s">
        <v>19</v>
      </c>
      <c r="B9" s="35" t="s">
        <v>142</v>
      </c>
      <c r="C9" s="36"/>
      <c r="D9" s="36"/>
      <c r="E9" s="36"/>
      <c r="F9" s="36"/>
      <c r="G9" s="36"/>
      <c r="H9" s="36"/>
      <c r="I9" s="36"/>
      <c r="J9" s="36"/>
    </row>
    <row r="10" spans="1:10" ht="12.75">
      <c r="A10" s="11" t="s">
        <v>143</v>
      </c>
      <c r="B10" s="39"/>
      <c r="C10" s="40"/>
      <c r="D10" s="40"/>
      <c r="E10" s="40"/>
      <c r="F10" s="40"/>
      <c r="G10" s="40"/>
      <c r="H10" s="40"/>
      <c r="I10" s="40"/>
      <c r="J10" s="40"/>
    </row>
    <row r="11" spans="1:10" ht="12.75">
      <c r="A11" s="8" t="s">
        <v>21</v>
      </c>
      <c r="B11" s="35" t="s">
        <v>144</v>
      </c>
      <c r="C11" s="36"/>
      <c r="D11" s="36"/>
      <c r="E11" s="36"/>
      <c r="F11" s="36"/>
      <c r="G11" s="36"/>
      <c r="H11" s="36"/>
      <c r="I11" s="36"/>
      <c r="J11" s="36"/>
    </row>
    <row r="12" spans="1:10" ht="12.75">
      <c r="A12" s="11" t="s">
        <v>145</v>
      </c>
      <c r="B12" s="39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8" t="s">
        <v>23</v>
      </c>
      <c r="B13" s="35" t="str">
        <f>B3</f>
        <v>Agency Notice Defective</v>
      </c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8" t="s">
        <v>24</v>
      </c>
      <c r="B14" s="35" t="str">
        <f>B4</f>
        <v>Agency Verification and/or Eligibility Determination Procedure Defective</v>
      </c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8" t="s">
        <v>25</v>
      </c>
      <c r="B15" s="37" t="str">
        <f>B5</f>
        <v>Agency Hearing Presentation Defective (insufficient documents, testimony etc., but all or part of case record was present)</v>
      </c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8" t="s">
        <v>26</v>
      </c>
      <c r="B16" s="35" t="str">
        <f>B6</f>
        <v>Agency Either Misapplied Law, Regulation or Policy or There Was No Authority for Their Action</v>
      </c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8" t="s">
        <v>27</v>
      </c>
      <c r="B17" s="35" t="str">
        <f>B7</f>
        <v>Agency Failed to Produce Appellant's Case Record</v>
      </c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8" t="s">
        <v>28</v>
      </c>
      <c r="B18" s="35" t="str">
        <f>B8</f>
        <v>Factual Issues Found in Favor of Appellant</v>
      </c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8" t="s">
        <v>29</v>
      </c>
      <c r="B19" s="35" t="str">
        <f>B9</f>
        <v>Agency Failed to Send Requested Documents to Appellant</v>
      </c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11" t="s">
        <v>146</v>
      </c>
      <c r="B20" s="39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8" t="s">
        <v>31</v>
      </c>
      <c r="B21" s="35" t="s">
        <v>147</v>
      </c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8" t="s">
        <v>148</v>
      </c>
      <c r="B22" s="41" t="s">
        <v>149</v>
      </c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8" t="s">
        <v>32</v>
      </c>
      <c r="B23" s="42" t="s">
        <v>150</v>
      </c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8" t="s">
        <v>151</v>
      </c>
      <c r="B24" s="41" t="s">
        <v>152</v>
      </c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8" t="s">
        <v>153</v>
      </c>
      <c r="B25" s="41" t="s">
        <v>154</v>
      </c>
      <c r="C25" s="36"/>
      <c r="D25" s="36"/>
      <c r="E25" s="36"/>
      <c r="F25" s="36"/>
      <c r="G25" s="36"/>
      <c r="H25" s="36"/>
      <c r="I25" s="36"/>
      <c r="J25" s="36"/>
    </row>
    <row r="26" spans="1:10" ht="12.75">
      <c r="A26" s="8" t="s">
        <v>155</v>
      </c>
      <c r="B26" s="41" t="s">
        <v>156</v>
      </c>
      <c r="C26" s="36"/>
      <c r="D26" s="36"/>
      <c r="E26" s="36"/>
      <c r="F26" s="36"/>
      <c r="G26" s="36"/>
      <c r="H26" s="36"/>
      <c r="I26" s="36"/>
      <c r="J26" s="36"/>
    </row>
    <row r="27" spans="1:10" ht="12.75">
      <c r="A27" s="8" t="s">
        <v>33</v>
      </c>
      <c r="B27" s="35" t="s">
        <v>157</v>
      </c>
      <c r="C27" s="43"/>
      <c r="D27" s="43"/>
      <c r="E27" s="43"/>
      <c r="F27" s="43"/>
      <c r="G27" s="43"/>
      <c r="H27" s="43"/>
      <c r="I27" s="43"/>
      <c r="J27" s="43"/>
    </row>
    <row r="28" spans="1:10" ht="12.75">
      <c r="A28" s="8" t="s">
        <v>34</v>
      </c>
      <c r="B28" s="44" t="s">
        <v>158</v>
      </c>
      <c r="C28" s="36"/>
      <c r="D28" s="36"/>
      <c r="E28" s="36"/>
      <c r="F28" s="36"/>
      <c r="G28" s="36"/>
      <c r="H28" s="36"/>
      <c r="I28" s="36"/>
      <c r="J28" s="36"/>
    </row>
    <row r="29" spans="1:10" ht="12.75">
      <c r="A29" s="8" t="s">
        <v>35</v>
      </c>
      <c r="B29" s="44" t="s">
        <v>159</v>
      </c>
      <c r="C29" s="36"/>
      <c r="D29" s="36"/>
      <c r="E29" s="36"/>
      <c r="F29" s="36"/>
      <c r="G29" s="36"/>
      <c r="H29" s="36"/>
      <c r="I29" s="36"/>
      <c r="J29" s="36"/>
    </row>
    <row r="30" spans="1:10" ht="12.75">
      <c r="A30" s="8" t="s">
        <v>160</v>
      </c>
      <c r="B30" s="41" t="s">
        <v>161</v>
      </c>
      <c r="C30" s="36"/>
      <c r="D30" s="36"/>
      <c r="E30" s="36"/>
      <c r="F30" s="36"/>
      <c r="G30" s="36"/>
      <c r="H30" s="36"/>
      <c r="I30" s="36"/>
      <c r="J30" s="36"/>
    </row>
    <row r="31" spans="1:10" ht="12.75">
      <c r="A31" s="11" t="s">
        <v>162</v>
      </c>
      <c r="B31" s="39"/>
      <c r="C31" s="40"/>
      <c r="D31" s="40"/>
      <c r="E31" s="40"/>
      <c r="F31" s="40"/>
      <c r="G31" s="40"/>
      <c r="H31" s="40"/>
      <c r="I31" s="40"/>
      <c r="J31" s="40"/>
    </row>
    <row r="32" spans="1:10" ht="12.75">
      <c r="A32" s="8" t="s">
        <v>37</v>
      </c>
      <c r="B32" s="35" t="s">
        <v>163</v>
      </c>
      <c r="C32" s="36"/>
      <c r="D32" s="36"/>
      <c r="E32" s="36"/>
      <c r="F32" s="36"/>
      <c r="G32" s="36"/>
      <c r="H32" s="36"/>
      <c r="I32" s="36"/>
      <c r="J32" s="36"/>
    </row>
    <row r="33" spans="1:10" ht="12.75">
      <c r="A33" s="8" t="s">
        <v>38</v>
      </c>
      <c r="B33" s="35" t="s">
        <v>164</v>
      </c>
      <c r="C33" s="36"/>
      <c r="D33" s="36"/>
      <c r="E33" s="36"/>
      <c r="F33" s="36"/>
      <c r="G33" s="36"/>
      <c r="H33" s="36"/>
      <c r="I33" s="36"/>
      <c r="J33" s="36"/>
    </row>
    <row r="34" spans="1:10" ht="12.75">
      <c r="A34" s="13">
        <v>32</v>
      </c>
      <c r="B34" s="45" t="s">
        <v>165</v>
      </c>
      <c r="C34" s="43"/>
      <c r="D34" s="43"/>
      <c r="E34" s="43"/>
      <c r="F34" s="43"/>
      <c r="G34" s="43"/>
      <c r="H34" s="43"/>
      <c r="I34" s="43"/>
      <c r="J34" s="43"/>
    </row>
    <row r="35" spans="1:10" ht="12.75">
      <c r="A35" s="13">
        <v>33</v>
      </c>
      <c r="B35" s="45" t="s">
        <v>166</v>
      </c>
      <c r="C35" s="43"/>
      <c r="D35" s="43"/>
      <c r="E35" s="43"/>
      <c r="F35" s="43"/>
      <c r="G35" s="43"/>
      <c r="H35" s="43"/>
      <c r="I35" s="43"/>
      <c r="J35" s="43"/>
    </row>
    <row r="36" spans="1:10" ht="12.75">
      <c r="A36" s="13">
        <v>34</v>
      </c>
      <c r="B36" s="35" t="s">
        <v>167</v>
      </c>
      <c r="C36" s="36"/>
      <c r="D36" s="36"/>
      <c r="E36" s="36"/>
      <c r="F36" s="36"/>
      <c r="G36" s="36"/>
      <c r="H36" s="36"/>
      <c r="I36" s="36"/>
      <c r="J36" s="36"/>
    </row>
    <row r="37" spans="1:10" ht="12.75">
      <c r="A37" s="13">
        <v>35</v>
      </c>
      <c r="B37" s="35" t="s">
        <v>168</v>
      </c>
      <c r="C37" s="36"/>
      <c r="D37" s="36"/>
      <c r="E37" s="36"/>
      <c r="F37" s="36"/>
      <c r="G37" s="36"/>
      <c r="H37" s="36"/>
      <c r="I37" s="36"/>
      <c r="J37" s="36"/>
    </row>
    <row r="38" spans="1:10" ht="12.75">
      <c r="A38" s="6" t="s">
        <v>169</v>
      </c>
      <c r="B38" s="39"/>
      <c r="C38" s="40"/>
      <c r="D38" s="40"/>
      <c r="E38" s="40"/>
      <c r="F38" s="40"/>
      <c r="G38" s="40"/>
      <c r="H38" s="40"/>
      <c r="I38" s="40"/>
      <c r="J38" s="40"/>
    </row>
    <row r="39" spans="1:10" ht="12.75">
      <c r="A39" s="13">
        <v>50</v>
      </c>
      <c r="B39" s="35" t="s">
        <v>170</v>
      </c>
      <c r="C39" s="36"/>
      <c r="D39" s="36"/>
      <c r="E39" s="36"/>
      <c r="F39" s="36"/>
      <c r="G39" s="36"/>
      <c r="H39" s="36"/>
      <c r="I39" s="36"/>
      <c r="J39" s="36"/>
    </row>
    <row r="40" spans="1:10" ht="12.75">
      <c r="A40" s="13">
        <v>51</v>
      </c>
      <c r="B40" s="35" t="s">
        <v>171</v>
      </c>
      <c r="C40" s="36"/>
      <c r="D40" s="36"/>
      <c r="E40" s="36"/>
      <c r="F40" s="36"/>
      <c r="G40" s="36"/>
      <c r="H40" s="36"/>
      <c r="I40" s="36"/>
      <c r="J40" s="36"/>
    </row>
    <row r="41" spans="1:10" ht="12.75">
      <c r="A41" s="6" t="s">
        <v>172</v>
      </c>
      <c r="B41" s="39"/>
      <c r="C41" s="46"/>
      <c r="D41" s="46"/>
      <c r="E41" s="46"/>
      <c r="F41" s="46"/>
      <c r="G41" s="46"/>
      <c r="H41" s="46"/>
      <c r="I41" s="46"/>
      <c r="J41" s="46"/>
    </row>
    <row r="42" spans="1:10" ht="12.75">
      <c r="A42" s="13">
        <v>60</v>
      </c>
      <c r="B42" s="35" t="s">
        <v>173</v>
      </c>
      <c r="C42" s="34"/>
      <c r="D42" s="34"/>
      <c r="E42" s="34"/>
      <c r="F42" s="34"/>
      <c r="G42" s="34"/>
      <c r="H42" s="34"/>
      <c r="I42" s="34"/>
      <c r="J42" s="34"/>
    </row>
    <row r="43" spans="1:10" ht="12.75">
      <c r="A43" s="13">
        <v>61</v>
      </c>
      <c r="B43" s="35" t="s">
        <v>174</v>
      </c>
      <c r="C43" s="34"/>
      <c r="D43" s="34"/>
      <c r="E43" s="34"/>
      <c r="F43" s="34"/>
      <c r="G43" s="34"/>
      <c r="H43" s="34"/>
      <c r="I43" s="34"/>
      <c r="J43" s="34"/>
    </row>
  </sheetData>
  <sheetProtection password="ABD9" sheet="1"/>
  <printOptions horizontalCentered="1" verticalCentered="1"/>
  <pageMargins left="0.1701388888888889" right="0.1701388888888889" top="0.1701388888888889" bottom="0.1701388888888889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57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0</v>
      </c>
      <c r="C5" s="9" t="s">
        <v>51</v>
      </c>
      <c r="D5" s="9">
        <v>0</v>
      </c>
      <c r="E5" s="9">
        <v>0</v>
      </c>
      <c r="F5" s="9" t="s">
        <v>51</v>
      </c>
      <c r="G5" s="9">
        <v>0</v>
      </c>
      <c r="H5" s="9" t="s">
        <v>51</v>
      </c>
      <c r="I5" s="9">
        <v>0</v>
      </c>
      <c r="J5" s="10">
        <f>SUM(B5:I5)</f>
        <v>0</v>
      </c>
    </row>
    <row r="6" spans="1:10" ht="12.75">
      <c r="A6" s="8" t="s">
        <v>14</v>
      </c>
      <c r="B6" s="9">
        <v>0</v>
      </c>
      <c r="C6" s="9" t="s">
        <v>51</v>
      </c>
      <c r="D6" s="9">
        <v>0</v>
      </c>
      <c r="E6" s="9">
        <v>0</v>
      </c>
      <c r="F6" s="9" t="s">
        <v>51</v>
      </c>
      <c r="G6" s="9">
        <v>0</v>
      </c>
      <c r="H6" s="9" t="s">
        <v>51</v>
      </c>
      <c r="I6" s="9">
        <v>0</v>
      </c>
      <c r="J6" s="10">
        <f>SUM(B6:I6)</f>
        <v>0</v>
      </c>
    </row>
    <row r="7" spans="1:10" ht="12.75">
      <c r="A7" s="8" t="s">
        <v>15</v>
      </c>
      <c r="B7" s="9">
        <v>3</v>
      </c>
      <c r="C7" s="9" t="s">
        <v>51</v>
      </c>
      <c r="D7" s="9">
        <v>0</v>
      </c>
      <c r="E7" s="9">
        <v>0</v>
      </c>
      <c r="F7" s="9" t="s">
        <v>51</v>
      </c>
      <c r="G7" s="9">
        <v>0</v>
      </c>
      <c r="H7" s="9" t="s">
        <v>51</v>
      </c>
      <c r="I7" s="9">
        <v>0</v>
      </c>
      <c r="J7" s="10">
        <f>SUM(B7:I7)</f>
        <v>3</v>
      </c>
    </row>
    <row r="8" spans="1:10" ht="12.75">
      <c r="A8" s="8" t="s">
        <v>16</v>
      </c>
      <c r="B8" s="9">
        <v>0</v>
      </c>
      <c r="C8" s="9" t="s">
        <v>51</v>
      </c>
      <c r="D8" s="9">
        <v>0</v>
      </c>
      <c r="E8" s="9">
        <v>0</v>
      </c>
      <c r="F8" s="9" t="s">
        <v>51</v>
      </c>
      <c r="G8" s="9">
        <v>0</v>
      </c>
      <c r="H8" s="9" t="s">
        <v>51</v>
      </c>
      <c r="I8" s="9">
        <v>0</v>
      </c>
      <c r="J8" s="10">
        <f>SUM(B8:I8)</f>
        <v>0</v>
      </c>
    </row>
    <row r="9" spans="1:10" ht="12.75">
      <c r="A9" s="8" t="s">
        <v>17</v>
      </c>
      <c r="B9" s="9">
        <v>0</v>
      </c>
      <c r="C9" s="9" t="s">
        <v>51</v>
      </c>
      <c r="D9" s="9">
        <v>0</v>
      </c>
      <c r="E9" s="9">
        <v>0</v>
      </c>
      <c r="F9" s="9" t="s">
        <v>51</v>
      </c>
      <c r="G9" s="9">
        <v>0</v>
      </c>
      <c r="H9" s="9" t="s">
        <v>51</v>
      </c>
      <c r="I9" s="9">
        <v>0</v>
      </c>
      <c r="J9" s="10">
        <f>SUM(B9:I9)</f>
        <v>0</v>
      </c>
    </row>
    <row r="10" spans="1:10" ht="12.75">
      <c r="A10" s="8" t="s">
        <v>18</v>
      </c>
      <c r="B10" s="9">
        <v>0</v>
      </c>
      <c r="C10" s="9" t="s">
        <v>51</v>
      </c>
      <c r="D10" s="9">
        <v>0</v>
      </c>
      <c r="E10" s="9">
        <v>0</v>
      </c>
      <c r="F10" s="9" t="s">
        <v>51</v>
      </c>
      <c r="G10" s="9">
        <v>0</v>
      </c>
      <c r="H10" s="9" t="s">
        <v>51</v>
      </c>
      <c r="I10" s="9">
        <v>0</v>
      </c>
      <c r="J10" s="10">
        <f>SUM(B10:I10)</f>
        <v>0</v>
      </c>
    </row>
    <row r="11" spans="1:10" ht="12.75">
      <c r="A11" s="8" t="s">
        <v>19</v>
      </c>
      <c r="B11" s="9">
        <v>0</v>
      </c>
      <c r="C11" s="9" t="s">
        <v>51</v>
      </c>
      <c r="D11" s="9">
        <v>0</v>
      </c>
      <c r="E11" s="9">
        <v>0</v>
      </c>
      <c r="F11" s="9" t="s">
        <v>51</v>
      </c>
      <c r="G11" s="9">
        <v>0</v>
      </c>
      <c r="H11" s="9" t="s">
        <v>51</v>
      </c>
      <c r="I11" s="9">
        <v>0</v>
      </c>
      <c r="J11" s="10">
        <f>SUM(B11:I11)</f>
        <v>0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8" t="s">
        <v>21</v>
      </c>
      <c r="B13" s="9" t="s">
        <v>51</v>
      </c>
      <c r="C13" s="9" t="s">
        <v>51</v>
      </c>
      <c r="D13" s="9">
        <v>0</v>
      </c>
      <c r="E13" s="9">
        <v>0</v>
      </c>
      <c r="F13" s="9">
        <v>1</v>
      </c>
      <c r="G13" s="9">
        <v>0</v>
      </c>
      <c r="H13" s="9" t="s">
        <v>51</v>
      </c>
      <c r="I13" s="9">
        <v>0</v>
      </c>
      <c r="J13" s="10">
        <f>SUM(B13:I13)</f>
        <v>1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0</v>
      </c>
      <c r="C15" s="9" t="s">
        <v>51</v>
      </c>
      <c r="D15" s="9">
        <v>0</v>
      </c>
      <c r="E15" s="9">
        <v>0</v>
      </c>
      <c r="F15" s="9" t="s">
        <v>51</v>
      </c>
      <c r="G15" s="9">
        <v>0</v>
      </c>
      <c r="H15" s="9" t="s">
        <v>51</v>
      </c>
      <c r="I15" s="9">
        <v>0</v>
      </c>
      <c r="J15" s="10">
        <f>SUM(B15:I15)</f>
        <v>0</v>
      </c>
    </row>
    <row r="16" spans="1:10" ht="12.75">
      <c r="A16" s="8" t="s">
        <v>24</v>
      </c>
      <c r="B16" s="9">
        <v>0</v>
      </c>
      <c r="C16" s="9" t="s">
        <v>51</v>
      </c>
      <c r="D16" s="9">
        <v>0</v>
      </c>
      <c r="E16" s="9">
        <v>0</v>
      </c>
      <c r="F16" s="9" t="s">
        <v>51</v>
      </c>
      <c r="G16" s="9">
        <v>0</v>
      </c>
      <c r="H16" s="9" t="s">
        <v>51</v>
      </c>
      <c r="I16" s="9">
        <v>0</v>
      </c>
      <c r="J16" s="10">
        <f>SUM(B16:I16)</f>
        <v>0</v>
      </c>
    </row>
    <row r="17" spans="1:10" ht="12.75">
      <c r="A17" s="8" t="s">
        <v>25</v>
      </c>
      <c r="B17" s="9">
        <v>4</v>
      </c>
      <c r="C17" s="9" t="s">
        <v>51</v>
      </c>
      <c r="D17" s="9">
        <v>0</v>
      </c>
      <c r="E17" s="9">
        <v>0</v>
      </c>
      <c r="F17" s="9" t="s">
        <v>51</v>
      </c>
      <c r="G17" s="9">
        <v>0</v>
      </c>
      <c r="H17" s="9" t="s">
        <v>51</v>
      </c>
      <c r="I17" s="9">
        <v>0</v>
      </c>
      <c r="J17" s="10">
        <f>SUM(B17:I17)</f>
        <v>4</v>
      </c>
    </row>
    <row r="18" spans="1:10" ht="12.75">
      <c r="A18" s="8" t="s">
        <v>26</v>
      </c>
      <c r="B18" s="9">
        <v>0</v>
      </c>
      <c r="C18" s="9" t="s">
        <v>51</v>
      </c>
      <c r="D18" s="9">
        <v>0</v>
      </c>
      <c r="E18" s="9">
        <v>0</v>
      </c>
      <c r="F18" s="9" t="s">
        <v>51</v>
      </c>
      <c r="G18" s="9">
        <v>0</v>
      </c>
      <c r="H18" s="9" t="s">
        <v>51</v>
      </c>
      <c r="I18" s="9">
        <v>0</v>
      </c>
      <c r="J18" s="10">
        <f>SUM(B18:I18)</f>
        <v>0</v>
      </c>
    </row>
    <row r="19" spans="1:10" ht="12.75">
      <c r="A19" s="8" t="s">
        <v>27</v>
      </c>
      <c r="B19" s="9">
        <v>1</v>
      </c>
      <c r="C19" s="9" t="s">
        <v>51</v>
      </c>
      <c r="D19" s="9">
        <v>0</v>
      </c>
      <c r="E19" s="9">
        <v>0</v>
      </c>
      <c r="F19" s="9" t="s">
        <v>51</v>
      </c>
      <c r="G19" s="9">
        <v>0</v>
      </c>
      <c r="H19" s="9" t="s">
        <v>51</v>
      </c>
      <c r="I19" s="9">
        <v>0</v>
      </c>
      <c r="J19" s="10">
        <f>SUM(B19:I19)</f>
        <v>1</v>
      </c>
    </row>
    <row r="20" spans="1:10" ht="12.75">
      <c r="A20" s="8" t="s">
        <v>28</v>
      </c>
      <c r="B20" s="9">
        <v>1</v>
      </c>
      <c r="C20" s="9" t="s">
        <v>51</v>
      </c>
      <c r="D20" s="9">
        <v>0</v>
      </c>
      <c r="E20" s="9">
        <v>0</v>
      </c>
      <c r="F20" s="9" t="s">
        <v>51</v>
      </c>
      <c r="G20" s="9">
        <v>0</v>
      </c>
      <c r="H20" s="9" t="s">
        <v>51</v>
      </c>
      <c r="I20" s="9">
        <v>0</v>
      </c>
      <c r="J20" s="10">
        <f>SUM(B20:I20)</f>
        <v>1</v>
      </c>
    </row>
    <row r="21" spans="1:10" ht="12.75">
      <c r="A21" s="8" t="s">
        <v>29</v>
      </c>
      <c r="B21" s="9">
        <v>0</v>
      </c>
      <c r="C21" s="9" t="s">
        <v>51</v>
      </c>
      <c r="D21" s="9">
        <v>0</v>
      </c>
      <c r="E21" s="9">
        <v>0</v>
      </c>
      <c r="F21" s="9" t="s">
        <v>51</v>
      </c>
      <c r="G21" s="9">
        <v>0</v>
      </c>
      <c r="H21" s="9" t="s">
        <v>51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0</v>
      </c>
      <c r="C23" s="9">
        <v>2</v>
      </c>
      <c r="D23" s="9">
        <v>0</v>
      </c>
      <c r="E23" s="9">
        <v>0</v>
      </c>
      <c r="F23" s="9">
        <v>1</v>
      </c>
      <c r="G23" s="9">
        <v>0</v>
      </c>
      <c r="H23" s="9" t="s">
        <v>51</v>
      </c>
      <c r="I23" s="9">
        <v>0</v>
      </c>
      <c r="J23" s="10">
        <f>SUM(B23:I23)</f>
        <v>3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 t="s">
        <v>51</v>
      </c>
      <c r="I24" s="9">
        <v>0</v>
      </c>
      <c r="J24" s="10">
        <f>SUM(B24:I24)</f>
        <v>0</v>
      </c>
    </row>
    <row r="25" spans="1:10" ht="12.75">
      <c r="A25" s="8" t="s">
        <v>33</v>
      </c>
      <c r="B25" s="9">
        <v>3</v>
      </c>
      <c r="C25" s="9">
        <v>0</v>
      </c>
      <c r="D25" s="9">
        <v>0</v>
      </c>
      <c r="E25" s="9">
        <v>0</v>
      </c>
      <c r="F25" s="9">
        <v>1</v>
      </c>
      <c r="G25" s="9">
        <v>0</v>
      </c>
      <c r="H25" s="9" t="s">
        <v>51</v>
      </c>
      <c r="I25" s="9">
        <v>0</v>
      </c>
      <c r="J25" s="10">
        <f>SUM(B25:I25)</f>
        <v>4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 t="s">
        <v>51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 t="s">
        <v>51</v>
      </c>
      <c r="I27" s="9">
        <v>0</v>
      </c>
      <c r="J27" s="10">
        <f>SUM(B27:I27)</f>
        <v>0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 t="s">
        <v>51</v>
      </c>
      <c r="D29" s="9">
        <v>0</v>
      </c>
      <c r="E29" s="9">
        <v>0</v>
      </c>
      <c r="F29" s="9" t="s">
        <v>51</v>
      </c>
      <c r="G29" s="9">
        <v>0</v>
      </c>
      <c r="H29" s="9" t="s">
        <v>51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0</v>
      </c>
      <c r="C30" s="9" t="s">
        <v>51</v>
      </c>
      <c r="D30" s="9">
        <v>0</v>
      </c>
      <c r="E30" s="9">
        <v>0</v>
      </c>
      <c r="F30" s="9" t="s">
        <v>51</v>
      </c>
      <c r="G30" s="9">
        <v>0</v>
      </c>
      <c r="H30" s="9" t="s">
        <v>51</v>
      </c>
      <c r="I30" s="9">
        <v>0</v>
      </c>
      <c r="J30" s="10">
        <f>SUM(B30:I30)</f>
        <v>0</v>
      </c>
    </row>
    <row r="31" spans="1:10" ht="12.75">
      <c r="A31" s="13">
        <v>32</v>
      </c>
      <c r="B31" s="9">
        <v>0</v>
      </c>
      <c r="C31" s="9" t="s">
        <v>51</v>
      </c>
      <c r="D31" s="9">
        <v>0</v>
      </c>
      <c r="E31" s="9">
        <v>0</v>
      </c>
      <c r="F31" s="9" t="s">
        <v>51</v>
      </c>
      <c r="G31" s="9">
        <v>0</v>
      </c>
      <c r="H31" s="9" t="s">
        <v>51</v>
      </c>
      <c r="I31" s="9">
        <v>0</v>
      </c>
      <c r="J31" s="10">
        <f>SUM(B31:I31)</f>
        <v>0</v>
      </c>
    </row>
    <row r="32" spans="1:10" ht="12.75">
      <c r="A32" s="13">
        <v>33</v>
      </c>
      <c r="B32" s="9">
        <v>0</v>
      </c>
      <c r="C32" s="9" t="s">
        <v>51</v>
      </c>
      <c r="D32" s="9">
        <v>0</v>
      </c>
      <c r="E32" s="9">
        <v>0</v>
      </c>
      <c r="F32" s="9" t="s">
        <v>51</v>
      </c>
      <c r="G32" s="9">
        <v>0</v>
      </c>
      <c r="H32" s="9" t="s">
        <v>51</v>
      </c>
      <c r="I32" s="9">
        <v>0</v>
      </c>
      <c r="J32" s="10">
        <f>SUM(B32:I32)</f>
        <v>0</v>
      </c>
    </row>
    <row r="33" spans="1:10" ht="12.75">
      <c r="A33" s="13">
        <v>34</v>
      </c>
      <c r="B33" s="9">
        <v>0</v>
      </c>
      <c r="C33" s="9" t="s">
        <v>51</v>
      </c>
      <c r="D33" s="9">
        <v>0</v>
      </c>
      <c r="E33" s="9">
        <v>0</v>
      </c>
      <c r="F33" s="9" t="s">
        <v>51</v>
      </c>
      <c r="G33" s="9">
        <v>0</v>
      </c>
      <c r="H33" s="9" t="s">
        <v>51</v>
      </c>
      <c r="I33" s="9">
        <v>0</v>
      </c>
      <c r="J33" s="10">
        <f>SUM(B33:I33)</f>
        <v>0</v>
      </c>
    </row>
    <row r="34" spans="1:10" ht="12.75">
      <c r="A34" s="13">
        <v>35</v>
      </c>
      <c r="B34" s="9">
        <v>4</v>
      </c>
      <c r="C34" s="9" t="s">
        <v>51</v>
      </c>
      <c r="D34" s="9">
        <v>0</v>
      </c>
      <c r="E34" s="9">
        <v>0</v>
      </c>
      <c r="F34" s="9" t="s">
        <v>51</v>
      </c>
      <c r="G34" s="9">
        <v>0</v>
      </c>
      <c r="H34" s="9" t="s">
        <v>51</v>
      </c>
      <c r="I34" s="9">
        <v>0</v>
      </c>
      <c r="J34" s="10">
        <f>SUM(B34:I34)</f>
        <v>4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 t="s">
        <v>51</v>
      </c>
      <c r="C36" s="9" t="s">
        <v>51</v>
      </c>
      <c r="D36" s="9">
        <v>0</v>
      </c>
      <c r="E36" s="9">
        <v>0</v>
      </c>
      <c r="F36" s="9" t="s">
        <v>51</v>
      </c>
      <c r="G36" s="9">
        <v>0</v>
      </c>
      <c r="H36" s="9" t="s">
        <v>51</v>
      </c>
      <c r="I36" s="9">
        <v>0</v>
      </c>
      <c r="J36" s="10">
        <f>SUM(B36:I36)</f>
        <v>0</v>
      </c>
    </row>
    <row r="37" spans="1:10" ht="12.75">
      <c r="A37" s="13">
        <v>51</v>
      </c>
      <c r="B37" s="9" t="s">
        <v>51</v>
      </c>
      <c r="C37" s="9" t="s">
        <v>51</v>
      </c>
      <c r="D37" s="9">
        <v>0</v>
      </c>
      <c r="E37" s="9">
        <v>0</v>
      </c>
      <c r="F37" s="9" t="s">
        <v>51</v>
      </c>
      <c r="G37" s="9">
        <v>0</v>
      </c>
      <c r="H37" s="9" t="s">
        <v>51</v>
      </c>
      <c r="I37" s="9">
        <v>0</v>
      </c>
      <c r="J37" s="10">
        <f>SUM(B37:I37)</f>
        <v>0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6</v>
      </c>
      <c r="C39" s="9" t="s">
        <v>51</v>
      </c>
      <c r="D39" s="9">
        <v>0</v>
      </c>
      <c r="E39" s="9">
        <v>0</v>
      </c>
      <c r="F39" s="9" t="s">
        <v>51</v>
      </c>
      <c r="G39" s="9">
        <v>0</v>
      </c>
      <c r="H39" s="9" t="s">
        <v>51</v>
      </c>
      <c r="I39" s="9">
        <v>0</v>
      </c>
      <c r="J39" s="10">
        <f>SUM(B39:I39)</f>
        <v>6</v>
      </c>
    </row>
    <row r="40" spans="1:10" ht="12.75">
      <c r="A40" s="13">
        <v>61</v>
      </c>
      <c r="B40" s="9">
        <v>0</v>
      </c>
      <c r="C40" s="9" t="s">
        <v>51</v>
      </c>
      <c r="D40" s="9">
        <v>0</v>
      </c>
      <c r="E40" s="9">
        <v>0</v>
      </c>
      <c r="F40" s="9" t="s">
        <v>51</v>
      </c>
      <c r="G40" s="9">
        <v>0</v>
      </c>
      <c r="H40" s="9" t="s">
        <v>51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22</v>
      </c>
      <c r="C41" s="14">
        <f>SUM(C5:C40)</f>
        <v>2</v>
      </c>
      <c r="D41" s="14">
        <f>SUM(D5:D40)</f>
        <v>0</v>
      </c>
      <c r="E41" s="14">
        <f>SUM(E5:E40)</f>
        <v>0</v>
      </c>
      <c r="F41" s="14">
        <f>SUM(F5:F40)</f>
        <v>3</v>
      </c>
      <c r="G41" s="14">
        <f>SUM(G5:G40)</f>
        <v>0</v>
      </c>
      <c r="H41" s="14">
        <f>SUM(H5:H40)</f>
        <v>0</v>
      </c>
      <c r="I41" s="14">
        <f>SUM(I5:I40)</f>
        <v>0</v>
      </c>
      <c r="J41" s="14">
        <f>SUM(J5:J40)</f>
        <v>27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3</v>
      </c>
      <c r="C43" s="10">
        <f>SUM(C5:C11)</f>
        <v>0</v>
      </c>
      <c r="D43" s="10">
        <f>SUM(D5:D11)</f>
        <v>0</v>
      </c>
      <c r="E43" s="10">
        <f>SUM(E5:E11)</f>
        <v>0</v>
      </c>
      <c r="F43" s="10">
        <f>SUM(F5:F11)</f>
        <v>0</v>
      </c>
      <c r="G43" s="10">
        <f>SUM(G5:G11)</f>
        <v>0</v>
      </c>
      <c r="H43" s="10">
        <f>SUM(H5:H11)</f>
        <v>0</v>
      </c>
      <c r="I43" s="10">
        <f>SUM(I5:I11)</f>
        <v>0</v>
      </c>
      <c r="J43" s="10">
        <f>SUM(J5:J11)</f>
        <v>3</v>
      </c>
    </row>
    <row r="44" spans="1:10" ht="12.75">
      <c r="A44" s="16" t="s">
        <v>43</v>
      </c>
      <c r="B44" s="22" t="str">
        <f>B13</f>
        <v>0</v>
      </c>
      <c r="C44" s="22" t="str">
        <f>C13</f>
        <v>0</v>
      </c>
      <c r="D44" s="22">
        <f>D13</f>
        <v>0</v>
      </c>
      <c r="E44" s="22">
        <f>E13</f>
        <v>0</v>
      </c>
      <c r="F44" s="22">
        <f>F13</f>
        <v>1</v>
      </c>
      <c r="G44" s="22">
        <f>G13</f>
        <v>0</v>
      </c>
      <c r="H44" s="22" t="str">
        <f>H13</f>
        <v>0</v>
      </c>
      <c r="I44" s="22">
        <f>I13</f>
        <v>0</v>
      </c>
      <c r="J44" s="10">
        <f>J13</f>
        <v>1</v>
      </c>
    </row>
    <row r="45" spans="1:10" ht="12.75">
      <c r="A45" s="16" t="s">
        <v>44</v>
      </c>
      <c r="B45" s="10">
        <f>SUM(B15:B21)</f>
        <v>6</v>
      </c>
      <c r="C45" s="10">
        <f>SUM(C15:C21)</f>
        <v>0</v>
      </c>
      <c r="D45" s="10">
        <f>SUM(D15:D21)</f>
        <v>0</v>
      </c>
      <c r="E45" s="10">
        <f>SUM(E15:E21)</f>
        <v>0</v>
      </c>
      <c r="F45" s="10">
        <f>SUM(F15:F21)</f>
        <v>0</v>
      </c>
      <c r="G45" s="10">
        <f>SUM(G15:G21)</f>
        <v>0</v>
      </c>
      <c r="H45" s="10">
        <f>SUM(H15:H21)</f>
        <v>0</v>
      </c>
      <c r="I45" s="10">
        <f>SUM(I15:I21)</f>
        <v>0</v>
      </c>
      <c r="J45" s="10">
        <f>SUM(J15:J21)</f>
        <v>6</v>
      </c>
    </row>
    <row r="46" spans="1:10" ht="12.75">
      <c r="A46" s="16" t="s">
        <v>45</v>
      </c>
      <c r="B46" s="10">
        <f>SUM(B23:B27)</f>
        <v>3</v>
      </c>
      <c r="C46" s="10">
        <f>SUM(C23:C27)</f>
        <v>2</v>
      </c>
      <c r="D46" s="10">
        <f>SUM(D23:D27)</f>
        <v>0</v>
      </c>
      <c r="E46" s="10">
        <f>SUM(E23:E27)</f>
        <v>0</v>
      </c>
      <c r="F46" s="10">
        <f>SUM(F23:F27)</f>
        <v>2</v>
      </c>
      <c r="G46" s="10">
        <f>SUM(G23:G27)</f>
        <v>0</v>
      </c>
      <c r="H46" s="10">
        <f>SUM(H23:H27)</f>
        <v>0</v>
      </c>
      <c r="I46" s="10">
        <f>SUM(I23:I27)</f>
        <v>0</v>
      </c>
      <c r="J46" s="10">
        <f>SUM(J23:J27)</f>
        <v>7</v>
      </c>
    </row>
    <row r="47" spans="1:10" ht="12.75">
      <c r="A47" s="16" t="s">
        <v>46</v>
      </c>
      <c r="B47" s="10">
        <f>SUM(B29:B34)</f>
        <v>4</v>
      </c>
      <c r="C47" s="10">
        <f>SUM(C29:C34)</f>
        <v>0</v>
      </c>
      <c r="D47" s="10">
        <f>SUM(D29:D34)</f>
        <v>0</v>
      </c>
      <c r="E47" s="10">
        <f>SUM(E29:E34)</f>
        <v>0</v>
      </c>
      <c r="F47" s="10">
        <f>SUM(F29:F34)</f>
        <v>0</v>
      </c>
      <c r="G47" s="10">
        <f>SUM(G29:G34)</f>
        <v>0</v>
      </c>
      <c r="H47" s="10">
        <f>SUM(H29:H34)</f>
        <v>0</v>
      </c>
      <c r="I47" s="10">
        <f>SUM(I29:I34)</f>
        <v>0</v>
      </c>
      <c r="J47" s="10">
        <f>SUM(J29:J34)</f>
        <v>4</v>
      </c>
    </row>
    <row r="48" spans="1:10" ht="12.75">
      <c r="A48" s="16" t="s">
        <v>47</v>
      </c>
      <c r="B48" s="10">
        <f>SUM(B36:B37)</f>
        <v>0</v>
      </c>
      <c r="C48" s="10">
        <f>SUM(C36:C37)</f>
        <v>0</v>
      </c>
      <c r="D48" s="10">
        <f>SUM(D36:D37)</f>
        <v>0</v>
      </c>
      <c r="E48" s="10">
        <f>SUM(E36:E37)</f>
        <v>0</v>
      </c>
      <c r="F48" s="10">
        <f>SUM(F36:F37)</f>
        <v>0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0</v>
      </c>
    </row>
    <row r="49" spans="1:10" ht="12.75">
      <c r="A49" s="16" t="s">
        <v>52</v>
      </c>
      <c r="B49" s="10">
        <f>SUM(B39:B40)</f>
        <v>6</v>
      </c>
      <c r="C49" s="10">
        <f>SUM(C39:C40)</f>
        <v>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6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0" width="10.7109375" style="0" customWidth="1"/>
    <col min="256" max="16384" width="11.57421875" style="0" customWidth="1"/>
  </cols>
  <sheetData>
    <row r="1" spans="1:10" ht="31.5" customHeight="1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/>
      <c r="B2" s="5" t="s">
        <v>1</v>
      </c>
      <c r="C2" s="5"/>
      <c r="D2" s="5"/>
      <c r="E2" s="5"/>
      <c r="F2" s="5"/>
      <c r="G2" s="5"/>
      <c r="H2" s="5"/>
      <c r="I2" s="5"/>
      <c r="J2" s="4"/>
    </row>
    <row r="3" spans="1:10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13</v>
      </c>
      <c r="B5" s="9">
        <v>11</v>
      </c>
      <c r="C5" s="9">
        <v>3</v>
      </c>
      <c r="D5" s="9">
        <v>0</v>
      </c>
      <c r="E5" s="9">
        <v>0</v>
      </c>
      <c r="F5" s="9">
        <v>0</v>
      </c>
      <c r="G5" s="9" t="s">
        <v>51</v>
      </c>
      <c r="H5" s="9">
        <v>0</v>
      </c>
      <c r="I5" s="9">
        <v>0</v>
      </c>
      <c r="J5" s="10">
        <f>SUM(B5:I5)</f>
        <v>14</v>
      </c>
    </row>
    <row r="6" spans="1:10" ht="12.75">
      <c r="A6" s="8" t="s">
        <v>14</v>
      </c>
      <c r="B6" s="9">
        <v>4</v>
      </c>
      <c r="C6" s="9">
        <v>5</v>
      </c>
      <c r="D6" s="9">
        <v>0</v>
      </c>
      <c r="E6" s="9">
        <v>0</v>
      </c>
      <c r="F6" s="9">
        <v>4</v>
      </c>
      <c r="G6" s="9" t="s">
        <v>51</v>
      </c>
      <c r="H6" s="9">
        <v>0</v>
      </c>
      <c r="I6" s="9">
        <v>0</v>
      </c>
      <c r="J6" s="10">
        <f>SUM(B6:I6)</f>
        <v>13</v>
      </c>
    </row>
    <row r="7" spans="1:10" ht="12.75">
      <c r="A7" s="8" t="s">
        <v>15</v>
      </c>
      <c r="B7" s="9">
        <v>86</v>
      </c>
      <c r="C7" s="9">
        <v>21</v>
      </c>
      <c r="D7" s="9">
        <v>0</v>
      </c>
      <c r="E7" s="9">
        <v>0</v>
      </c>
      <c r="F7" s="9">
        <v>8</v>
      </c>
      <c r="G7" s="9" t="s">
        <v>51</v>
      </c>
      <c r="H7" s="9">
        <v>1</v>
      </c>
      <c r="I7" s="9">
        <v>0</v>
      </c>
      <c r="J7" s="10">
        <f>SUM(B7:I7)</f>
        <v>116</v>
      </c>
    </row>
    <row r="8" spans="1:10" ht="12.75">
      <c r="A8" s="8" t="s">
        <v>16</v>
      </c>
      <c r="B8" s="9">
        <v>13</v>
      </c>
      <c r="C8" s="9">
        <v>2</v>
      </c>
      <c r="D8" s="9">
        <v>0</v>
      </c>
      <c r="E8" s="9">
        <v>0</v>
      </c>
      <c r="F8" s="9">
        <v>0</v>
      </c>
      <c r="G8" s="9" t="s">
        <v>51</v>
      </c>
      <c r="H8" s="9">
        <v>0</v>
      </c>
      <c r="I8" s="9">
        <v>0</v>
      </c>
      <c r="J8" s="10">
        <f>SUM(B8:I8)</f>
        <v>15</v>
      </c>
    </row>
    <row r="9" spans="1:10" ht="12.75">
      <c r="A9" s="8" t="s">
        <v>17</v>
      </c>
      <c r="B9" s="9">
        <v>1</v>
      </c>
      <c r="C9" s="9">
        <v>6</v>
      </c>
      <c r="D9" s="9">
        <v>0</v>
      </c>
      <c r="E9" s="9">
        <v>0</v>
      </c>
      <c r="F9" s="9">
        <v>0</v>
      </c>
      <c r="G9" s="9" t="s">
        <v>51</v>
      </c>
      <c r="H9" s="9">
        <v>0</v>
      </c>
      <c r="I9" s="9">
        <v>0</v>
      </c>
      <c r="J9" s="10">
        <f>SUM(B9:I9)</f>
        <v>7</v>
      </c>
    </row>
    <row r="10" spans="1:10" ht="12.75">
      <c r="A10" s="8" t="s">
        <v>18</v>
      </c>
      <c r="B10" s="9">
        <v>64</v>
      </c>
      <c r="C10" s="9">
        <v>24</v>
      </c>
      <c r="D10" s="9">
        <v>0</v>
      </c>
      <c r="E10" s="9">
        <v>0</v>
      </c>
      <c r="F10" s="9">
        <v>4</v>
      </c>
      <c r="G10" s="9" t="s">
        <v>51</v>
      </c>
      <c r="H10" s="9">
        <v>1</v>
      </c>
      <c r="I10" s="9">
        <v>0</v>
      </c>
      <c r="J10" s="10">
        <f>SUM(B10:I10)</f>
        <v>93</v>
      </c>
    </row>
    <row r="11" spans="1:10" ht="12.75">
      <c r="A11" s="8" t="s">
        <v>19</v>
      </c>
      <c r="B11" s="9">
        <v>1</v>
      </c>
      <c r="C11" s="9">
        <v>0</v>
      </c>
      <c r="D11" s="9">
        <v>0</v>
      </c>
      <c r="E11" s="9">
        <v>0</v>
      </c>
      <c r="F11" s="9">
        <v>0</v>
      </c>
      <c r="G11" s="9" t="s">
        <v>51</v>
      </c>
      <c r="H11" s="9">
        <v>0</v>
      </c>
      <c r="I11" s="9">
        <v>0</v>
      </c>
      <c r="J11" s="10">
        <f>SUM(B11:I11)</f>
        <v>1</v>
      </c>
    </row>
    <row r="12" spans="1:10" ht="12.75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8" t="s">
        <v>21</v>
      </c>
      <c r="B13" s="9">
        <v>94</v>
      </c>
      <c r="C13" s="9">
        <v>28</v>
      </c>
      <c r="D13" s="9">
        <v>0</v>
      </c>
      <c r="E13" s="9">
        <v>0</v>
      </c>
      <c r="F13" s="9">
        <v>119</v>
      </c>
      <c r="G13" s="9" t="s">
        <v>51</v>
      </c>
      <c r="H13" s="9">
        <v>4</v>
      </c>
      <c r="I13" s="9">
        <v>0</v>
      </c>
      <c r="J13" s="10">
        <f>SUM(B13:I13)</f>
        <v>245</v>
      </c>
    </row>
    <row r="14" spans="1:10" ht="12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8" t="s">
        <v>23</v>
      </c>
      <c r="B15" s="9">
        <v>6</v>
      </c>
      <c r="C15" s="9">
        <v>0</v>
      </c>
      <c r="D15" s="9">
        <v>0</v>
      </c>
      <c r="E15" s="9">
        <v>0</v>
      </c>
      <c r="F15" s="9">
        <v>12</v>
      </c>
      <c r="G15" s="9">
        <v>0</v>
      </c>
      <c r="H15" s="9">
        <v>0</v>
      </c>
      <c r="I15" s="9">
        <v>0</v>
      </c>
      <c r="J15" s="10">
        <f>SUM(B15:I15)</f>
        <v>18</v>
      </c>
    </row>
    <row r="16" spans="1:10" ht="12.75">
      <c r="A16" s="8" t="s">
        <v>24</v>
      </c>
      <c r="B16" s="9">
        <v>14</v>
      </c>
      <c r="C16" s="9">
        <v>5</v>
      </c>
      <c r="D16" s="9">
        <v>0</v>
      </c>
      <c r="E16" s="9">
        <v>0</v>
      </c>
      <c r="F16" s="9">
        <v>6</v>
      </c>
      <c r="G16" s="9">
        <v>0</v>
      </c>
      <c r="H16" s="9">
        <v>0</v>
      </c>
      <c r="I16" s="9">
        <v>0</v>
      </c>
      <c r="J16" s="10">
        <f>SUM(B16:I16)</f>
        <v>25</v>
      </c>
    </row>
    <row r="17" spans="1:10" ht="12.75">
      <c r="A17" s="8" t="s">
        <v>25</v>
      </c>
      <c r="B17" s="9">
        <v>134</v>
      </c>
      <c r="C17" s="9">
        <v>32</v>
      </c>
      <c r="D17" s="9">
        <v>0</v>
      </c>
      <c r="E17" s="9">
        <v>0</v>
      </c>
      <c r="F17" s="9">
        <v>91</v>
      </c>
      <c r="G17" s="9">
        <v>2</v>
      </c>
      <c r="H17" s="9">
        <v>3</v>
      </c>
      <c r="I17" s="9">
        <v>0</v>
      </c>
      <c r="J17" s="10">
        <f>SUM(B17:I17)</f>
        <v>262</v>
      </c>
    </row>
    <row r="18" spans="1:10" ht="12.75">
      <c r="A18" s="8" t="s">
        <v>26</v>
      </c>
      <c r="B18" s="9">
        <v>14</v>
      </c>
      <c r="C18" s="9">
        <v>2</v>
      </c>
      <c r="D18" s="9">
        <v>0</v>
      </c>
      <c r="E18" s="9">
        <v>0</v>
      </c>
      <c r="F18" s="9">
        <v>5</v>
      </c>
      <c r="G18" s="9">
        <v>1</v>
      </c>
      <c r="H18" s="9">
        <v>0</v>
      </c>
      <c r="I18" s="9">
        <v>0</v>
      </c>
      <c r="J18" s="10">
        <f>SUM(B18:I18)</f>
        <v>22</v>
      </c>
    </row>
    <row r="19" spans="1:10" ht="12.75">
      <c r="A19" s="8" t="s">
        <v>27</v>
      </c>
      <c r="B19" s="9">
        <v>25</v>
      </c>
      <c r="C19" s="9">
        <v>6</v>
      </c>
      <c r="D19" s="9">
        <v>0</v>
      </c>
      <c r="E19" s="9">
        <v>0</v>
      </c>
      <c r="F19" s="9">
        <v>8</v>
      </c>
      <c r="G19" s="9">
        <v>0</v>
      </c>
      <c r="H19" s="9">
        <v>0</v>
      </c>
      <c r="I19" s="9">
        <v>0</v>
      </c>
      <c r="J19" s="10">
        <f>SUM(B19:I19)</f>
        <v>39</v>
      </c>
    </row>
    <row r="20" spans="1:10" ht="12.75">
      <c r="A20" s="8" t="s">
        <v>28</v>
      </c>
      <c r="B20" s="9">
        <v>95</v>
      </c>
      <c r="C20" s="9">
        <v>22</v>
      </c>
      <c r="D20" s="9">
        <v>0</v>
      </c>
      <c r="E20" s="9">
        <v>0</v>
      </c>
      <c r="F20" s="9">
        <v>42</v>
      </c>
      <c r="G20" s="9">
        <v>3</v>
      </c>
      <c r="H20" s="9">
        <v>2</v>
      </c>
      <c r="I20" s="9">
        <v>0</v>
      </c>
      <c r="J20" s="10">
        <f>SUM(B20:I20)</f>
        <v>164</v>
      </c>
    </row>
    <row r="21" spans="1:10" ht="12.7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SUM(B21:I21)</f>
        <v>0</v>
      </c>
    </row>
    <row r="22" spans="1:10" ht="12.75">
      <c r="A22" s="11" t="s">
        <v>30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8" t="s">
        <v>31</v>
      </c>
      <c r="B23" s="9">
        <v>30</v>
      </c>
      <c r="C23" s="9">
        <v>10</v>
      </c>
      <c r="D23" s="9">
        <v>0</v>
      </c>
      <c r="E23" s="9">
        <v>0</v>
      </c>
      <c r="F23" s="9">
        <v>6</v>
      </c>
      <c r="G23" s="9">
        <v>0</v>
      </c>
      <c r="H23" s="9">
        <v>0</v>
      </c>
      <c r="I23" s="9">
        <v>0</v>
      </c>
      <c r="J23" s="10">
        <f>SUM(B23:I23)</f>
        <v>46</v>
      </c>
    </row>
    <row r="24" spans="1:10" ht="12.75">
      <c r="A24" s="8" t="s">
        <v>32</v>
      </c>
      <c r="B24" s="9">
        <v>31</v>
      </c>
      <c r="C24" s="9">
        <v>5</v>
      </c>
      <c r="D24" s="9">
        <v>0</v>
      </c>
      <c r="E24" s="9">
        <v>0</v>
      </c>
      <c r="F24" s="9">
        <v>5</v>
      </c>
      <c r="G24" s="9">
        <v>0</v>
      </c>
      <c r="H24" s="9">
        <v>0</v>
      </c>
      <c r="I24" s="9">
        <v>0</v>
      </c>
      <c r="J24" s="10">
        <f>SUM(B24:I24)</f>
        <v>41</v>
      </c>
    </row>
    <row r="25" spans="1:10" ht="12.75">
      <c r="A25" s="8" t="s">
        <v>33</v>
      </c>
      <c r="B25" s="9">
        <v>193</v>
      </c>
      <c r="C25" s="9">
        <v>55</v>
      </c>
      <c r="D25" s="9">
        <v>0</v>
      </c>
      <c r="E25" s="9">
        <v>0</v>
      </c>
      <c r="F25" s="9">
        <v>77</v>
      </c>
      <c r="G25" s="9">
        <v>2</v>
      </c>
      <c r="H25" s="9">
        <v>2</v>
      </c>
      <c r="I25" s="9">
        <v>0</v>
      </c>
      <c r="J25" s="10">
        <f>SUM(B25:I25)</f>
        <v>329</v>
      </c>
    </row>
    <row r="26" spans="1:10" ht="12.7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SUM(B26:I26)</f>
        <v>0</v>
      </c>
    </row>
    <row r="27" spans="1:10" ht="12.75">
      <c r="A27" s="8" t="s">
        <v>35</v>
      </c>
      <c r="B27" s="9">
        <v>10</v>
      </c>
      <c r="C27" s="9">
        <v>2</v>
      </c>
      <c r="D27" s="9">
        <v>0</v>
      </c>
      <c r="E27" s="9">
        <v>0</v>
      </c>
      <c r="F27" s="9">
        <v>8</v>
      </c>
      <c r="G27" s="9">
        <v>0</v>
      </c>
      <c r="H27" s="9">
        <v>0</v>
      </c>
      <c r="I27" s="9">
        <v>0</v>
      </c>
      <c r="J27" s="10">
        <f>SUM(B27:I27)</f>
        <v>20</v>
      </c>
    </row>
    <row r="28" spans="1:10" ht="12.75">
      <c r="A28" s="11" t="s">
        <v>36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 t="s">
        <v>51</v>
      </c>
      <c r="I29" s="9">
        <v>0</v>
      </c>
      <c r="J29" s="10">
        <f>SUM(B29:I29)</f>
        <v>0</v>
      </c>
    </row>
    <row r="30" spans="1:10" ht="12.75">
      <c r="A30" s="8" t="s">
        <v>38</v>
      </c>
      <c r="B30" s="9">
        <v>22</v>
      </c>
      <c r="C30" s="9">
        <v>7</v>
      </c>
      <c r="D30" s="9">
        <v>0</v>
      </c>
      <c r="E30" s="9">
        <v>0</v>
      </c>
      <c r="F30" s="9">
        <v>2</v>
      </c>
      <c r="G30" s="9">
        <v>0</v>
      </c>
      <c r="H30" s="9" t="s">
        <v>51</v>
      </c>
      <c r="I30" s="9">
        <v>0</v>
      </c>
      <c r="J30" s="10">
        <f>SUM(B30:I30)</f>
        <v>31</v>
      </c>
    </row>
    <row r="31" spans="1:10" ht="12.75">
      <c r="A31" s="13">
        <v>32</v>
      </c>
      <c r="B31" s="9">
        <v>4</v>
      </c>
      <c r="C31" s="9">
        <v>1</v>
      </c>
      <c r="D31" s="9">
        <v>0</v>
      </c>
      <c r="E31" s="9">
        <v>0</v>
      </c>
      <c r="F31" s="9">
        <v>0</v>
      </c>
      <c r="G31" s="9">
        <v>0</v>
      </c>
      <c r="H31" s="9" t="s">
        <v>51</v>
      </c>
      <c r="I31" s="9">
        <v>0</v>
      </c>
      <c r="J31" s="10">
        <f>SUM(B31:I31)</f>
        <v>5</v>
      </c>
    </row>
    <row r="32" spans="1:10" ht="12.75">
      <c r="A32" s="13">
        <v>33</v>
      </c>
      <c r="B32" s="9">
        <v>10</v>
      </c>
      <c r="C32" s="9">
        <v>3</v>
      </c>
      <c r="D32" s="9">
        <v>0</v>
      </c>
      <c r="E32" s="9">
        <v>0</v>
      </c>
      <c r="F32" s="9">
        <v>5</v>
      </c>
      <c r="G32" s="9">
        <v>0</v>
      </c>
      <c r="H32" s="9" t="s">
        <v>51</v>
      </c>
      <c r="I32" s="9">
        <v>0</v>
      </c>
      <c r="J32" s="10">
        <f>SUM(B32:I32)</f>
        <v>18</v>
      </c>
    </row>
    <row r="33" spans="1:10" ht="12.75">
      <c r="A33" s="13">
        <v>34</v>
      </c>
      <c r="B33" s="9">
        <v>74</v>
      </c>
      <c r="C33" s="9">
        <v>28</v>
      </c>
      <c r="D33" s="9">
        <v>0</v>
      </c>
      <c r="E33" s="9">
        <v>0</v>
      </c>
      <c r="F33" s="9">
        <v>5</v>
      </c>
      <c r="G33" s="9">
        <v>0</v>
      </c>
      <c r="H33" s="9" t="s">
        <v>51</v>
      </c>
      <c r="I33" s="9">
        <v>0</v>
      </c>
      <c r="J33" s="10">
        <f>SUM(B33:I33)</f>
        <v>107</v>
      </c>
    </row>
    <row r="34" spans="1:10" ht="12.75">
      <c r="A34" s="13">
        <v>35</v>
      </c>
      <c r="B34" s="9">
        <v>95</v>
      </c>
      <c r="C34" s="9">
        <v>22</v>
      </c>
      <c r="D34" s="9">
        <v>0</v>
      </c>
      <c r="E34" s="9">
        <v>0</v>
      </c>
      <c r="F34" s="9">
        <v>7</v>
      </c>
      <c r="G34" s="9">
        <v>1</v>
      </c>
      <c r="H34" s="9" t="s">
        <v>51</v>
      </c>
      <c r="I34" s="9">
        <v>0</v>
      </c>
      <c r="J34" s="10">
        <f>SUM(B34:I34)</f>
        <v>125</v>
      </c>
    </row>
    <row r="35" spans="1:10" ht="12.75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3">
        <v>50</v>
      </c>
      <c r="B36" s="9">
        <v>17</v>
      </c>
      <c r="C36" s="9">
        <v>8</v>
      </c>
      <c r="D36" s="9">
        <v>0</v>
      </c>
      <c r="E36" s="9">
        <v>0</v>
      </c>
      <c r="F36" s="9">
        <v>1</v>
      </c>
      <c r="G36" s="9" t="s">
        <v>51</v>
      </c>
      <c r="H36" s="9" t="s">
        <v>51</v>
      </c>
      <c r="I36" s="9">
        <v>0</v>
      </c>
      <c r="J36" s="10">
        <f>SUM(B36:I36)</f>
        <v>26</v>
      </c>
    </row>
    <row r="37" spans="1:10" ht="12.75">
      <c r="A37" s="13">
        <v>51</v>
      </c>
      <c r="B37" s="9">
        <v>6</v>
      </c>
      <c r="C37" s="9">
        <v>1</v>
      </c>
      <c r="D37" s="9">
        <v>0</v>
      </c>
      <c r="E37" s="9">
        <v>0</v>
      </c>
      <c r="F37" s="9">
        <v>1</v>
      </c>
      <c r="G37" s="9" t="s">
        <v>51</v>
      </c>
      <c r="H37" s="9" t="s">
        <v>51</v>
      </c>
      <c r="I37" s="9">
        <v>0</v>
      </c>
      <c r="J37" s="10">
        <f>SUM(B37:I37)</f>
        <v>8</v>
      </c>
    </row>
    <row r="38" spans="1:10" ht="12.75">
      <c r="A38" s="6" t="s">
        <v>49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3">
        <v>60</v>
      </c>
      <c r="B39" s="9">
        <v>2369</v>
      </c>
      <c r="C39" s="9">
        <v>790</v>
      </c>
      <c r="D39" s="9">
        <v>0</v>
      </c>
      <c r="E39" s="9">
        <v>0</v>
      </c>
      <c r="F39" s="9" t="s">
        <v>51</v>
      </c>
      <c r="G39" s="9" t="s">
        <v>51</v>
      </c>
      <c r="H39" s="9" t="s">
        <v>51</v>
      </c>
      <c r="I39" s="9">
        <v>0</v>
      </c>
      <c r="J39" s="10">
        <f>SUM(B39:I39)</f>
        <v>3159</v>
      </c>
    </row>
    <row r="40" spans="1:10" ht="12.75">
      <c r="A40" s="13">
        <v>61</v>
      </c>
      <c r="B40" s="9">
        <v>0</v>
      </c>
      <c r="C40" s="9">
        <v>0</v>
      </c>
      <c r="D40" s="9">
        <v>0</v>
      </c>
      <c r="E40" s="9">
        <v>0</v>
      </c>
      <c r="F40" s="9" t="s">
        <v>51</v>
      </c>
      <c r="G40" s="9" t="s">
        <v>51</v>
      </c>
      <c r="H40" s="9" t="s">
        <v>51</v>
      </c>
      <c r="I40" s="9">
        <v>0</v>
      </c>
      <c r="J40" s="10">
        <f>SUM(B40:I40)</f>
        <v>0</v>
      </c>
    </row>
    <row r="41" spans="1:10" ht="16.5" customHeight="1">
      <c r="A41" s="5" t="s">
        <v>11</v>
      </c>
      <c r="B41" s="14">
        <f>SUM(B5:B40)</f>
        <v>3423</v>
      </c>
      <c r="C41" s="14">
        <f>SUM(C5:C40)</f>
        <v>1088</v>
      </c>
      <c r="D41" s="14">
        <f>SUM(D5:D40)</f>
        <v>0</v>
      </c>
      <c r="E41" s="14">
        <f>SUM(E5:E40)</f>
        <v>0</v>
      </c>
      <c r="F41" s="14">
        <f>SUM(F5:F40)</f>
        <v>416</v>
      </c>
      <c r="G41" s="14">
        <f>SUM(G5:G40)</f>
        <v>9</v>
      </c>
      <c r="H41" s="14">
        <f>SUM(H5:H40)</f>
        <v>13</v>
      </c>
      <c r="I41" s="14">
        <f>SUM(I5:I40)</f>
        <v>0</v>
      </c>
      <c r="J41" s="14">
        <f>SUM(J5:J40)</f>
        <v>4949</v>
      </c>
    </row>
    <row r="42" spans="1:10" ht="12.75">
      <c r="A42" s="5" t="s">
        <v>41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6" t="s">
        <v>42</v>
      </c>
      <c r="B43" s="10">
        <f>SUM(B5:B11)</f>
        <v>180</v>
      </c>
      <c r="C43" s="10">
        <f>SUM(C5:C11)</f>
        <v>61</v>
      </c>
      <c r="D43" s="10">
        <f>SUM(D5:D11)</f>
        <v>0</v>
      </c>
      <c r="E43" s="10">
        <f>SUM(E5:E11)</f>
        <v>0</v>
      </c>
      <c r="F43" s="10">
        <f>SUM(F5:F11)</f>
        <v>16</v>
      </c>
      <c r="G43" s="10">
        <f>SUM(G5:G11)</f>
        <v>0</v>
      </c>
      <c r="H43" s="10">
        <f>SUM(H5:H11)</f>
        <v>2</v>
      </c>
      <c r="I43" s="10">
        <f>SUM(I5:I11)</f>
        <v>0</v>
      </c>
      <c r="J43" s="10">
        <f>SUM(J5:J11)</f>
        <v>259</v>
      </c>
    </row>
    <row r="44" spans="1:10" ht="12.75">
      <c r="A44" s="16" t="s">
        <v>43</v>
      </c>
      <c r="B44" s="22">
        <f>B13</f>
        <v>94</v>
      </c>
      <c r="C44" s="22">
        <f>C13</f>
        <v>28</v>
      </c>
      <c r="D44" s="22">
        <f>D13</f>
        <v>0</v>
      </c>
      <c r="E44" s="22">
        <f>E13</f>
        <v>0</v>
      </c>
      <c r="F44" s="22">
        <f>F13</f>
        <v>119</v>
      </c>
      <c r="G44" s="22" t="str">
        <f>G13</f>
        <v>0</v>
      </c>
      <c r="H44" s="22">
        <f>H13</f>
        <v>4</v>
      </c>
      <c r="I44" s="22">
        <f>I13</f>
        <v>0</v>
      </c>
      <c r="J44" s="10">
        <f>J13</f>
        <v>245</v>
      </c>
    </row>
    <row r="45" spans="1:10" ht="12.75">
      <c r="A45" s="16" t="s">
        <v>44</v>
      </c>
      <c r="B45" s="10">
        <f>SUM(B15:B21)</f>
        <v>288</v>
      </c>
      <c r="C45" s="10">
        <f>SUM(C15:C21)</f>
        <v>67</v>
      </c>
      <c r="D45" s="10">
        <f>SUM(D15:D21)</f>
        <v>0</v>
      </c>
      <c r="E45" s="10">
        <f>SUM(E15:E21)</f>
        <v>0</v>
      </c>
      <c r="F45" s="10">
        <f>SUM(F15:F21)</f>
        <v>164</v>
      </c>
      <c r="G45" s="10">
        <f>SUM(G15:G21)</f>
        <v>6</v>
      </c>
      <c r="H45" s="10">
        <f>SUM(H15:H21)</f>
        <v>5</v>
      </c>
      <c r="I45" s="10">
        <f>SUM(I15:I21)</f>
        <v>0</v>
      </c>
      <c r="J45" s="10">
        <f>SUM(J15:J21)</f>
        <v>530</v>
      </c>
    </row>
    <row r="46" spans="1:10" ht="12.75">
      <c r="A46" s="16" t="s">
        <v>45</v>
      </c>
      <c r="B46" s="10">
        <f>SUM(B23:B27)</f>
        <v>264</v>
      </c>
      <c r="C46" s="10">
        <f>SUM(C23:C27)</f>
        <v>72</v>
      </c>
      <c r="D46" s="10">
        <f>SUM(D23:D27)</f>
        <v>0</v>
      </c>
      <c r="E46" s="10">
        <f>SUM(E23:E27)</f>
        <v>0</v>
      </c>
      <c r="F46" s="10">
        <f>SUM(F23:F27)</f>
        <v>96</v>
      </c>
      <c r="G46" s="10">
        <f>SUM(G23:G27)</f>
        <v>2</v>
      </c>
      <c r="H46" s="10">
        <f>SUM(H23:H27)</f>
        <v>2</v>
      </c>
      <c r="I46" s="10">
        <f>SUM(I23:I27)</f>
        <v>0</v>
      </c>
      <c r="J46" s="10">
        <f>SUM(J23:J27)</f>
        <v>436</v>
      </c>
    </row>
    <row r="47" spans="1:10" ht="12.75">
      <c r="A47" s="16" t="s">
        <v>46</v>
      </c>
      <c r="B47" s="10">
        <f>SUM(B29:B34)</f>
        <v>205</v>
      </c>
      <c r="C47" s="10">
        <f>SUM(C29:C34)</f>
        <v>61</v>
      </c>
      <c r="D47" s="10">
        <f>SUM(D29:D34)</f>
        <v>0</v>
      </c>
      <c r="E47" s="10">
        <f>SUM(E29:E34)</f>
        <v>0</v>
      </c>
      <c r="F47" s="10">
        <f>SUM(F29:F34)</f>
        <v>19</v>
      </c>
      <c r="G47" s="10">
        <f>SUM(G29:G34)</f>
        <v>1</v>
      </c>
      <c r="H47" s="10">
        <f>SUM(H29:H34)</f>
        <v>0</v>
      </c>
      <c r="I47" s="10">
        <f>SUM(I29:I34)</f>
        <v>0</v>
      </c>
      <c r="J47" s="10">
        <f>SUM(J29:J34)</f>
        <v>286</v>
      </c>
    </row>
    <row r="48" spans="1:10" ht="12.75">
      <c r="A48" s="16" t="s">
        <v>47</v>
      </c>
      <c r="B48" s="10">
        <f>SUM(B36:B37)</f>
        <v>23</v>
      </c>
      <c r="C48" s="10">
        <f>SUM(C36:C37)</f>
        <v>9</v>
      </c>
      <c r="D48" s="10">
        <f>SUM(D36:D37)</f>
        <v>0</v>
      </c>
      <c r="E48" s="10">
        <f>SUM(E36:E37)</f>
        <v>0</v>
      </c>
      <c r="F48" s="10">
        <f>SUM(F36:F37)</f>
        <v>2</v>
      </c>
      <c r="G48" s="10">
        <f>SUM(G36:G37)</f>
        <v>0</v>
      </c>
      <c r="H48" s="10">
        <f>SUM(H36:H37)</f>
        <v>0</v>
      </c>
      <c r="I48" s="10">
        <f>SUM(I36:I37)</f>
        <v>0</v>
      </c>
      <c r="J48" s="10">
        <f>SUM(J36:J37)</f>
        <v>34</v>
      </c>
    </row>
    <row r="49" spans="1:10" ht="12.75">
      <c r="A49" s="16" t="s">
        <v>52</v>
      </c>
      <c r="B49" s="10">
        <f>SUM(B39:B40)</f>
        <v>2369</v>
      </c>
      <c r="C49" s="10">
        <f>SUM(C39:C40)</f>
        <v>790</v>
      </c>
      <c r="D49" s="10">
        <f>SUM(D39:D40)</f>
        <v>0</v>
      </c>
      <c r="E49" s="10">
        <f>SUM(E39:E40)</f>
        <v>0</v>
      </c>
      <c r="F49" s="10">
        <f>SUM(F39:F40)</f>
        <v>0</v>
      </c>
      <c r="G49" s="10">
        <f>SUM(G39:G40)</f>
        <v>0</v>
      </c>
      <c r="H49" s="10">
        <f>SUM(H39:H40)</f>
        <v>0</v>
      </c>
      <c r="I49" s="10">
        <f>SUM(I39:I40)</f>
        <v>0</v>
      </c>
      <c r="J49" s="10">
        <f>SUM(J39:J40)</f>
        <v>3159</v>
      </c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password="ABD9" sheet="1"/>
  <mergeCells count="10">
    <mergeCell ref="A1:J1"/>
    <mergeCell ref="B2:I2"/>
    <mergeCell ref="B4:J4"/>
    <mergeCell ref="B12:J12"/>
    <mergeCell ref="B14:J14"/>
    <mergeCell ref="B22:J22"/>
    <mergeCell ref="B28:J28"/>
    <mergeCell ref="B35:J35"/>
    <mergeCell ref="B38:J38"/>
    <mergeCell ref="B42:J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21-01-001).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2021-01-24T15:15:34Z</dcterms:created>
  <cp:category/>
  <cp:version/>
  <cp:contentType/>
  <cp:contentStatus/>
  <cp:revision>1</cp:revision>
</cp:coreProperties>
</file>