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05" activeTab="0"/>
  </bookViews>
  <sheets>
    <sheet name="ROS Total #" sheetId="1" r:id="rId1"/>
    <sheet name="ROS Total %" sheetId="2" r:id="rId2"/>
    <sheet name="Albany" sheetId="3" r:id="rId3"/>
    <sheet name="Allegany" sheetId="4" r:id="rId4"/>
    <sheet name="Broome" sheetId="5" r:id="rId5"/>
    <sheet name="Cattaraugus" sheetId="6" r:id="rId6"/>
    <sheet name="Cayuga" sheetId="7" r:id="rId7"/>
    <sheet name="Chautauqua" sheetId="8" r:id="rId8"/>
    <sheet name="Chemung" sheetId="9" r:id="rId9"/>
    <sheet name="Chenango" sheetId="10" r:id="rId10"/>
    <sheet name="Clinton" sheetId="11" r:id="rId11"/>
    <sheet name="Columbia" sheetId="12" r:id="rId12"/>
    <sheet name="Cortland" sheetId="13" r:id="rId13"/>
    <sheet name="Delaware" sheetId="14" r:id="rId14"/>
    <sheet name="Dutchess" sheetId="15" r:id="rId15"/>
    <sheet name="Erie" sheetId="16" r:id="rId16"/>
    <sheet name="Essex" sheetId="17" r:id="rId17"/>
    <sheet name="Franklin" sheetId="18" r:id="rId18"/>
    <sheet name="Fulton" sheetId="19" r:id="rId19"/>
    <sheet name="Genesee" sheetId="20" r:id="rId20"/>
    <sheet name="Greene" sheetId="21" r:id="rId21"/>
    <sheet name="Hamilton" sheetId="22" r:id="rId22"/>
    <sheet name="Herkimer" sheetId="23" r:id="rId23"/>
    <sheet name="Jefferson" sheetId="24" r:id="rId24"/>
    <sheet name="Lewis" sheetId="25" r:id="rId25"/>
    <sheet name="Livingston" sheetId="26" r:id="rId26"/>
    <sheet name="Madison" sheetId="27" r:id="rId27"/>
    <sheet name="Monroe" sheetId="28" r:id="rId28"/>
    <sheet name="Montgomery" sheetId="29" r:id="rId29"/>
    <sheet name="Nassau" sheetId="30" r:id="rId30"/>
    <sheet name="Niagara" sheetId="31" r:id="rId31"/>
    <sheet name="Oneida" sheetId="32" r:id="rId32"/>
    <sheet name="Onondaga" sheetId="33" r:id="rId33"/>
    <sheet name="Ontario" sheetId="34" r:id="rId34"/>
    <sheet name="Orange" sheetId="35" r:id="rId35"/>
    <sheet name="Orleans" sheetId="36" r:id="rId36"/>
    <sheet name="Oswego" sheetId="37" r:id="rId37"/>
    <sheet name="Otsego" sheetId="38" r:id="rId38"/>
    <sheet name="Putnam" sheetId="39" r:id="rId39"/>
    <sheet name="Rensselaer" sheetId="40" r:id="rId40"/>
    <sheet name="Rockland" sheetId="41" r:id="rId41"/>
    <sheet name="Saratoga" sheetId="42" r:id="rId42"/>
    <sheet name="Schenectady" sheetId="43" r:id="rId43"/>
    <sheet name="Schoharie" sheetId="44" r:id="rId44"/>
    <sheet name="Schuyler" sheetId="45" r:id="rId45"/>
    <sheet name="Seneca" sheetId="46" r:id="rId46"/>
    <sheet name="St. Lawrence" sheetId="47" r:id="rId47"/>
    <sheet name="Steuber" sheetId="48" r:id="rId48"/>
    <sheet name="Suffolk" sheetId="49" r:id="rId49"/>
    <sheet name="Sullivan" sheetId="50" r:id="rId50"/>
    <sheet name="Tioga" sheetId="51" r:id="rId51"/>
    <sheet name="Tompkins" sheetId="52" r:id="rId52"/>
    <sheet name="Ulster" sheetId="53" r:id="rId53"/>
    <sheet name="Warren" sheetId="54" r:id="rId54"/>
    <sheet name="Washington" sheetId="55" r:id="rId55"/>
    <sheet name="Wayne" sheetId="56" r:id="rId56"/>
    <sheet name="Westchester" sheetId="57" r:id="rId57"/>
    <sheet name="Wyoming" sheetId="58" r:id="rId58"/>
    <sheet name="Yates" sheetId="59" r:id="rId59"/>
    <sheet name="Category of Assistance Codes" sheetId="60" r:id="rId60"/>
    <sheet name="Outcome Reason Codes" sheetId="61" r:id="rId61"/>
  </sheets>
  <definedNames/>
  <calcPr fullCalcOnLoad="1"/>
</workbook>
</file>

<file path=xl/sharedStrings.xml><?xml version="1.0" encoding="utf-8"?>
<sst xmlns="http://schemas.openxmlformats.org/spreadsheetml/2006/main" count="3025" uniqueCount="142">
  <si>
    <t>Report by Number of Total Fair Hearing issues Outside of New York City Decided by Outcome Reason for the Year 2010</t>
  </si>
  <si>
    <t>Category of Assistance</t>
  </si>
  <si>
    <t>Outcome Reason Code</t>
  </si>
  <si>
    <t>FA</t>
  </si>
  <si>
    <t>SNA</t>
  </si>
  <si>
    <t>HEAP</t>
  </si>
  <si>
    <t>ADH</t>
  </si>
  <si>
    <t>EA</t>
  </si>
  <si>
    <t>MA</t>
  </si>
  <si>
    <t>FHP</t>
  </si>
  <si>
    <t>FS</t>
  </si>
  <si>
    <t>SERV</t>
  </si>
  <si>
    <t>TOTAL</t>
  </si>
  <si>
    <t>Reversal Codes</t>
  </si>
  <si>
    <t>01</t>
  </si>
  <si>
    <t>02</t>
  </si>
  <si>
    <t>03</t>
  </si>
  <si>
    <t>04</t>
  </si>
  <si>
    <t>05</t>
  </si>
  <si>
    <t>06</t>
  </si>
  <si>
    <t>07</t>
  </si>
  <si>
    <t>Affirmance Code</t>
  </si>
  <si>
    <t>10</t>
  </si>
  <si>
    <t>Remand Codes</t>
  </si>
  <si>
    <t>41</t>
  </si>
  <si>
    <t>42</t>
  </si>
  <si>
    <t>43</t>
  </si>
  <si>
    <t>44</t>
  </si>
  <si>
    <t>45</t>
  </si>
  <si>
    <t>46</t>
  </si>
  <si>
    <t>47</t>
  </si>
  <si>
    <t>Withdrawal Codes</t>
  </si>
  <si>
    <t>20</t>
  </si>
  <si>
    <t>21</t>
  </si>
  <si>
    <t>22</t>
  </si>
  <si>
    <t>23</t>
  </si>
  <si>
    <t>24</t>
  </si>
  <si>
    <t>25</t>
  </si>
  <si>
    <t>Other Codes</t>
  </si>
  <si>
    <t>30</t>
  </si>
  <si>
    <t>31</t>
  </si>
  <si>
    <t>Correct When Made Codes</t>
  </si>
  <si>
    <t>Sub Totals:</t>
  </si>
  <si>
    <t>Reversals (Codes 1-7)</t>
  </si>
  <si>
    <t>Affirmances (Code 10)</t>
  </si>
  <si>
    <t>Remands (Codes 41-47)</t>
  </si>
  <si>
    <t>Withdrawals (Codes 20-25)</t>
  </si>
  <si>
    <t>Others (Cods 30-35)</t>
  </si>
  <si>
    <t>Correct When Made (Codes 50-51)</t>
  </si>
  <si>
    <t>Report by Percentage of Total Fair Hearing Issues Outside of New York City Decided by Outcome Reason for the Year 2010</t>
  </si>
  <si>
    <t>Albany County Report of Fair Hearing Issues Decided by Outcome Reason for the Year 2010</t>
  </si>
  <si>
    <t>Allegany County Report of Fair Hearing Issues Decided by Outcome Reason for the Year 2010</t>
  </si>
  <si>
    <t>Broome County Report of Fair Hearing Issues Decided by Outcome Reason for the Year 2010</t>
  </si>
  <si>
    <t>Cattaraugus County Report of Fair Hearing Issues Decided by Outcome Reason for the Year 2010</t>
  </si>
  <si>
    <t>Cayuga County Report of Fair Hearing Issues Decided by Outcome Reason for the Year 2010</t>
  </si>
  <si>
    <t>Chautauqua County Report of Fair Hearing Issues Decided by Outcome Reason for the Year 2010</t>
  </si>
  <si>
    <t>Chemung County Report of Fair Hearing Issues Decided by Outcome Reason for the Year 2010</t>
  </si>
  <si>
    <t>Chenango County Report of Fair Hearing Issues Decided by Outcome Reason for the Year 2010</t>
  </si>
  <si>
    <t>Clinton County Report of Fair Hearing Issues Decided by Outcome Reason for the Year 2010</t>
  </si>
  <si>
    <t>Columbia County Report of Fair Hearing Issues Decided by Outcome Reason for the Year 2010</t>
  </si>
  <si>
    <t>Cortland County Report of Fair Hearing Issues Decided by Outcome Reason for the Year 2010</t>
  </si>
  <si>
    <t>Delaware County Report of Fair Hearing Issues Decided by Outcome Reason for the Year 2010</t>
  </si>
  <si>
    <t>Dutchess County Report of Fair Hearing Issues Decided by Outcome Reason for the Year 2010</t>
  </si>
  <si>
    <t>Erie County Report of Fair Hearing Issues Decided by Outcome Reason for the Year 2010</t>
  </si>
  <si>
    <t>Remands (Codes 1-7)</t>
  </si>
  <si>
    <t>Essex County Report of Fair Hearing Issues Decided by Outcome Reason for the Year 2010</t>
  </si>
  <si>
    <t>Franklin County Report of Fair Hearing Issues Decided by Outcome Reason for the Year 2010</t>
  </si>
  <si>
    <t>Fulton County Report of Fair Hearing Issues Decided by Outcome Reason for the Year 2010</t>
  </si>
  <si>
    <t>Genesee County Report of Fair Hearing Issues Decided by Outcome Reason for the Year 2010</t>
  </si>
  <si>
    <t>Greene County Report of Fair Hearing Issues Decided by Outcome Reason for the Year 2010</t>
  </si>
  <si>
    <t>Hamilton County Report of Fair Hearing Issues Decided by Outcome Reason for the Year 2010</t>
  </si>
  <si>
    <t>Herkimer County Report of Fair Hearing Issues Decided by Outcome Reason for the Year 2010</t>
  </si>
  <si>
    <t>Jefferson County Report of Fair Hearing Issues Decided by Outcome Reason for the Year 2010</t>
  </si>
  <si>
    <t>Lewis County Report of Fair Hearing Issues Decided by Outcome Reason for the Year 2010</t>
  </si>
  <si>
    <t>Livingston County Report of Fair Hearing Issues Decided by Outcome Reason for the Year 2010</t>
  </si>
  <si>
    <t>Madison County Report of Fair Hearing Issues Decided by Outcome Reason for the Year 2010</t>
  </si>
  <si>
    <t>Monroe County Report of Fair Hearing Issues Decided by Outcome Reason for the Year 2010</t>
  </si>
  <si>
    <t>Montgomery County Report of Fair Hearing Issues Decided by Outcome Reason for the Year 2010</t>
  </si>
  <si>
    <t>Nassau County Report of Fair Hearing Issues Decided by Outcome Reason for the Year 2010</t>
  </si>
  <si>
    <t>Niagara County Report of Fair Hearing Issues Decided by Outcome Reason for the Year 2010</t>
  </si>
  <si>
    <t>Oneida County Report of Fair Hearing Issues Decided by Outcome Reason for the Year 2010</t>
  </si>
  <si>
    <t>Onondaga County Report of Fair Hearing Issues Decided by Outcome Reason for the Year 2010</t>
  </si>
  <si>
    <t>Ontario County Report of Fair Hearing Issues Decided by Outcome Reason for the Year 2010</t>
  </si>
  <si>
    <t>Orange County Report of Fair Hearing Issues Decided by Outcome Reason for the Year 2010</t>
  </si>
  <si>
    <t>Orleans County Report of Fair Hearing Issues Decided by Outcome Reason for the Year 2010</t>
  </si>
  <si>
    <t>Oswego County Report of Fair Hearing Issues Decided by Outcome Reason for the Year 2010</t>
  </si>
  <si>
    <t>Otsego County Report of Fair Hearing Issues Decided by Outcome Reason for the Year 2010</t>
  </si>
  <si>
    <t>Putnam County Report of Fair Hearing Issues Decided by Outcome Reason for the Year 2010</t>
  </si>
  <si>
    <t>Rensselaer County Report of Fair Hearing Issues Decided by Outcome Reason for the Year 2010</t>
  </si>
  <si>
    <t>Rockland County Report of Fair Hearing Issues Decided by Outcome Reason for the Year 2010</t>
  </si>
  <si>
    <t>Saratoga County Report of Fair Hearing Issues Decided by Outcome Reason for the Year 2010</t>
  </si>
  <si>
    <t>Schenectady County Report of Fair Hearing Issues Decided by Outcome Reason for the Year 2010</t>
  </si>
  <si>
    <t>Schoharie County Report of Fair Hearing Issues Decided by Outcome Reason for the Year 2010</t>
  </si>
  <si>
    <t>Schuyler County Report of Fair Hearing Issues Decided by Outcome Reason for the Year 2010</t>
  </si>
  <si>
    <t>Seneca County Report of Fair Hearing Issues Decided by Outcome Reason for the Year 2010</t>
  </si>
  <si>
    <t>St. Lawrence County Report of Fair Hearing Issues Decided by Outcome Reason for the Year 2010</t>
  </si>
  <si>
    <t>Steuber County Report of Fair Hearing Issues Decided by Outcome Reason for the Year 2010</t>
  </si>
  <si>
    <t>Suffolk County Report of Fair Hearing Issues Decided by Outcome Reason for the Year 2010</t>
  </si>
  <si>
    <t>Sullivan County Report of Fair Hearing Issues Decided by Outcome Reason for the Year 2010</t>
  </si>
  <si>
    <t>Tioga County Report of Fair Hearing Issues Decided by Outcome Reason for the Year 2010</t>
  </si>
  <si>
    <t>Tompkins County Report of Fair Hearing Issues Decided by Outcome Reason for the Year 2010</t>
  </si>
  <si>
    <t>Ulster County Report of Fair Hearing Issues Decided by Outcome Reason for the Year 2010</t>
  </si>
  <si>
    <t>Warren County Report of Fair Hearing Issues Decided by Outcome Reason for the Year 2010</t>
  </si>
  <si>
    <t>Washington County Report of Fair Hearing Issues Decided by Outcome Reason for the Year 2010</t>
  </si>
  <si>
    <t>Wayne County Report of Fair Hearing Issues Decided by Outcome Reason for the Year 2010</t>
  </si>
  <si>
    <t>Westchester County Report of Fair Hearing Issues Decided by Outcome Reason for the Year 2010</t>
  </si>
  <si>
    <t>Wyoming County Report of Fair Hearing Issues Decided by Outcome Reason for the Year 2010</t>
  </si>
  <si>
    <t>Yates County Report of Fair Hearing Issues Decided by Outcome Reason for the Year 2010</t>
  </si>
  <si>
    <t>Report of Fair Hearing Issues Outside of New York City Decided by Outcome Reason for the Year 2010</t>
  </si>
  <si>
    <t>Category of Assistance Code</t>
  </si>
  <si>
    <t>Explanation of Codes</t>
  </si>
  <si>
    <t>Family Assistance</t>
  </si>
  <si>
    <t>Safety Net Assistance</t>
  </si>
  <si>
    <t>Home Energy Assistance Program</t>
  </si>
  <si>
    <t>Administrative Disqualification Hearings</t>
  </si>
  <si>
    <t>Emergency Assistance [includes Emergency Assistance to Families (EAF), Emergency Assistance for Adults (EAA) and Emergency Safety Net Assistance (ESNA)</t>
  </si>
  <si>
    <t>Medical Assistance (Medicaid)</t>
  </si>
  <si>
    <t>Family Health Plus</t>
  </si>
  <si>
    <t>Food Stamps</t>
  </si>
  <si>
    <t>Social Services funded through the New York State Department of Family Assistance</t>
  </si>
  <si>
    <t>Agency Notice Defective</t>
  </si>
  <si>
    <t>Agency Verification and/or Eligibility Determination Procedure Defective</t>
  </si>
  <si>
    <t>Agency Hearing Presentation Defective (insufficient documents, testimony etc., but all or part of case record was present)</t>
  </si>
  <si>
    <t>Agency Either Misapplied Law, Regulation or Policy or There Was No Authority for Their Action</t>
  </si>
  <si>
    <t>Agency Failed to Produce Appellant's Case Record</t>
  </si>
  <si>
    <t>Factual Issues Found in Favor of Appellant</t>
  </si>
  <si>
    <t>Agency Failed to Send Requested Documents to Appellant</t>
  </si>
  <si>
    <t>Agency Action Affirmed</t>
  </si>
  <si>
    <t>Agency Is Not Prepared to Proceed and/or Does Not Have Appellant's Case Record</t>
  </si>
  <si>
    <t>Agency Re-Evaluated Its Position and/or Settled the Issue with the Appellant</t>
  </si>
  <si>
    <t>Appellant Submitted Verification/Documentation Following Agency Determination But Before or At Fair Hearing, Accepted by Agency</t>
  </si>
  <si>
    <t>Agency Failure to Send Requested Documents to Appellant</t>
  </si>
  <si>
    <t>Agency Resolved Issue to Client's Satisfaction</t>
  </si>
  <si>
    <t>Agency Stipulated to Settle a Non-Notice of Intent Based Issue</t>
  </si>
  <si>
    <t>Appellant Has No Standing to Request a Hearing</t>
  </si>
  <si>
    <t>Commissioner Has No Jurisdiction to Hear Issues (Either Subject Matter or 60 Day Statute of Limitations)</t>
  </si>
  <si>
    <t>Commissioner Has No Authority to Grant Relief Requested (Payment on Closed Case, Determination of Validity of Agency Lien, etc.)</t>
  </si>
  <si>
    <t>Improper Request by Appellant for Fair Hearing (Request for Hearing Premature - No Agency Action Yet Taken, Previous Hearing Decision on Same Issue, No Change in Circumstances)</t>
  </si>
  <si>
    <t>Client Withdrew on Issue at Hearing</t>
  </si>
  <si>
    <t>Issue Is Moot</t>
  </si>
  <si>
    <t>Agency Action Was Correct When Taken</t>
  </si>
  <si>
    <t>Agency Action Was Correct When Taken – Remand.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</si>
</sst>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0.00%"/>
  </numFmts>
  <fonts count="6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u val="single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0" fillId="0" borderId="1" xfId="0" applyBorder="1" applyAlignment="1">
      <alignment/>
    </xf>
    <xf numFmtId="164" fontId="2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0" fillId="2" borderId="1" xfId="0" applyFill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right"/>
    </xf>
    <xf numFmtId="166" fontId="0" fillId="0" borderId="1" xfId="0" applyNumberFormat="1" applyBorder="1" applyAlignment="1">
      <alignment/>
    </xf>
    <xf numFmtId="165" fontId="3" fillId="0" borderId="1" xfId="0" applyNumberFormat="1" applyFont="1" applyBorder="1" applyAlignment="1">
      <alignment horizontal="center"/>
    </xf>
    <xf numFmtId="166" fontId="0" fillId="2" borderId="1" xfId="0" applyNumberFormat="1" applyFill="1" applyBorder="1" applyAlignment="1">
      <alignment/>
    </xf>
    <xf numFmtId="164" fontId="0" fillId="0" borderId="1" xfId="0" applyBorder="1" applyAlignment="1">
      <alignment horizontal="center"/>
    </xf>
    <xf numFmtId="166" fontId="2" fillId="0" borderId="1" xfId="0" applyNumberFormat="1" applyFont="1" applyBorder="1" applyAlignment="1">
      <alignment/>
    </xf>
    <xf numFmtId="164" fontId="0" fillId="2" borderId="1" xfId="0" applyFill="1" applyBorder="1" applyAlignment="1">
      <alignment/>
    </xf>
    <xf numFmtId="164" fontId="0" fillId="0" borderId="1" xfId="0" applyFont="1" applyBorder="1" applyAlignment="1">
      <alignment horizontal="center"/>
    </xf>
    <xf numFmtId="167" fontId="1" fillId="0" borderId="0" xfId="0" applyNumberFormat="1" applyFont="1" applyAlignment="1">
      <alignment/>
    </xf>
    <xf numFmtId="167" fontId="0" fillId="0" borderId="1" xfId="0" applyNumberFormat="1" applyFont="1" applyBorder="1" applyAlignment="1">
      <alignment horizontal="right"/>
    </xf>
    <xf numFmtId="167" fontId="0" fillId="0" borderId="1" xfId="0" applyNumberFormat="1" applyBorder="1" applyAlignment="1">
      <alignment/>
    </xf>
    <xf numFmtId="167" fontId="2" fillId="0" borderId="1" xfId="0" applyNumberFormat="1" applyFont="1" applyBorder="1" applyAlignment="1">
      <alignment/>
    </xf>
    <xf numFmtId="166" fontId="4" fillId="0" borderId="1" xfId="0" applyNumberFormat="1" applyFont="1" applyBorder="1" applyAlignment="1">
      <alignment/>
    </xf>
    <xf numFmtId="164" fontId="5" fillId="0" borderId="0" xfId="0" applyFont="1" applyAlignment="1">
      <alignment horizontal="center"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1" xfId="0" applyFont="1" applyBorder="1" applyAlignment="1">
      <alignment horizontal="left"/>
    </xf>
    <xf numFmtId="165" fontId="0" fillId="0" borderId="1" xfId="0" applyNumberFormat="1" applyFont="1" applyBorder="1" applyAlignment="1">
      <alignment horizontal="center" vertical="top"/>
    </xf>
    <xf numFmtId="164" fontId="0" fillId="0" borderId="1" xfId="0" applyFont="1" applyBorder="1" applyAlignment="1">
      <alignment horizontal="left" vertical="top" wrapText="1"/>
    </xf>
    <xf numFmtId="165" fontId="0" fillId="0" borderId="1" xfId="0" applyNumberFormat="1" applyFont="1" applyBorder="1" applyAlignment="1">
      <alignment horizontal="left" vertical="top" wrapText="1"/>
    </xf>
    <xf numFmtId="164" fontId="0" fillId="2" borderId="1" xfId="0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styles" Target="styles.xml" /><Relationship Id="rId63" Type="http://schemas.openxmlformats.org/officeDocument/2006/relationships/sharedStrings" Target="sharedStrings.xml" /><Relationship Id="rId6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="96" zoomScaleNormal="96" workbookViewId="0" topLeftCell="A1">
      <selection activeCell="A1" sqref="A1"/>
    </sheetView>
  </sheetViews>
  <sheetFormatPr defaultColWidth="9.140625" defaultRowHeight="12.75"/>
  <cols>
    <col min="1" max="1" width="30.140625" style="0" customWidth="1"/>
    <col min="2" max="11" width="10.710937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f>Albany!B5+Allegany!B5+Broome!B5+Cattaraugus!B5+Cayuga!B5+Chautauqua!B5+Chemung!B5+Chenango!B5+Clinton!B5+Columbia!B5+Cortland!B5+Delaware!B5+Dutchess!B5+Erie!B5+Essex!B5+Franklin!B5+Fulton!B5+Genesee!B5+Greene!B5+Hamilton!B5+Herkimer!B5+Jefferson!B5+Lewis!B5+Livingston!B5+Madison!B5+Monroe!B5+Montgomery!B5+Nassau!B5+Niagara!B5+Oneida!B5+Onondaga!B5+Ontario!B5+Orange!B5+Orleans!B5+Oswego!B5+Otsego!B5+Putnam!B5+Rensselaer!B5+Rockland!B5+Saratoga!B5+Schenectady!B5+Schoharie!B5+Schuyler!B5+Seneca!B5+'St. Lawrence'!B5+Steuber!B5+Suffolk!B5+Sullivan!B5+Tioga!B5+Tompkins!B5+Ulster!B5+Warren!B5+Washington!B5+Wayne!B5+Westchester!B5+Wyoming!B5+Yates!B5</f>
        <v>19</v>
      </c>
      <c r="C5" s="7">
        <f>Albany!C5+Allegany!C5+Broome!C5+Cattaraugus!C5+Cayuga!C5+Chautauqua!C5+Chemung!C5+Chenango!C5+Clinton!C5+Columbia!C5+Cortland!C5+Delaware!C5+Dutchess!C5+Erie!C5+Essex!C5+Franklin!C5+Fulton!C5+Genesee!C5+Greene!C5+Hamilton!C5+Herkimer!C5+Jefferson!C5+Lewis!C5+Livingston!C5+Madison!C5+Monroe!C5+Montgomery!C5+Nassau!C5+Niagara!C5+Oneida!C5+Onondaga!C5+Ontario!C5+Orange!C5+Orleans!C5+Oswego!C5+Otsego!C5+Putnam!C5+Rensselaer!C5+Rockland!C5+Saratoga!C5+Schenectady!C5+Schoharie!C5+Schuyler!C5+Seneca!C5+'St. Lawrence'!C5+Steuber!C5+Suffolk!C5+Sullivan!C5+Tioga!C5+Tompkins!C5+Ulster!C5+Warren!C5+Washington!C5+Wayne!C5+Westchester!C5+Wyoming!C5+Yates!C5</f>
        <v>6</v>
      </c>
      <c r="D5" s="7">
        <f>Albany!D5+Allegany!D5+Broome!D5+Cattaraugus!D5+Cayuga!D5+Chautauqua!D5+Chemung!D5+Chenango!D5+Clinton!D5+Columbia!D5+Cortland!D5+Delaware!D5+Dutchess!D5+Erie!D5+Essex!D5+Franklin!D5+Fulton!D5+Genesee!D5+Greene!D5+Hamilton!D5+Herkimer!D5+Jefferson!D5+Lewis!D5+Livingston!D5+Madison!D5+Monroe!D5+Montgomery!D5+Nassau!D5+Niagara!D5+Oneida!D5+Onondaga!D5+Ontario!D5+Orange!D5+Orleans!D5+Oswego!D5+Otsego!D5+Putnam!D5+Rensselaer!D5+Rockland!D5+Saratoga!D5+Schenectady!D5+Schoharie!D5+Schuyler!D5+Seneca!D5+'St. Lawrence'!D5+Steuber!D5+Suffolk!D5+Sullivan!D5+Tioga!D5+Tompkins!D5+Ulster!D5+Warren!D5+Washington!D5+Wayne!D5+Westchester!D5+Wyoming!D5+Yates!D5</f>
        <v>1</v>
      </c>
      <c r="E5" s="7">
        <f>Albany!E5+Allegany!E5+Broome!E5+Cattaraugus!E5+Cayuga!E5+Chautauqua!E5+Chemung!E5+Chenango!E5+Clinton!E5+Columbia!E5+Cortland!E5+Delaware!E5+Dutchess!E5+Erie!E5+Essex!E5+Franklin!E5+Fulton!E5+Genesee!E5+Greene!E5+Hamilton!E5+Herkimer!E5+Jefferson!E5+Lewis!E5+Livingston!E5+Madison!E5+Monroe!E5+Montgomery!E5+Nassau!E5+Niagara!E5+Oneida!E5+Onondaga!E5+Ontario!E5+Orange!E5+Orleans!E5+Oswego!E5+Otsego!E5+Putnam!E5+Rensselaer!E5+Rockland!E5+Saratoga!E5+Schenectady!E5+Schoharie!E5+Schuyler!E5+Seneca!E5+'St. Lawrence'!E5+Steuber!E5+Suffolk!E5+Sullivan!E5+Tioga!E5+Tompkins!E5+Ulster!E5+Warren!E5+Washington!E5+Wayne!E5+Westchester!E5+Wyoming!E5+Yates!E5</f>
        <v>0</v>
      </c>
      <c r="F5" s="7">
        <f>Albany!F5+Allegany!F5+Broome!F5+Cattaraugus!F5+Cayuga!F5+Chautauqua!F5+Chemung!F5+Chenango!F5+Clinton!F5+Columbia!F5+Cortland!F5+Delaware!F5+Dutchess!F5+Erie!F5+Essex!F5+Franklin!F5+Fulton!F5+Genesee!F5+Greene!F5+Hamilton!F5+Herkimer!F5+Jefferson!F5+Lewis!F5+Livingston!F5+Madison!F5+Monroe!F5+Montgomery!F5+Nassau!F5+Niagara!F5+Oneida!F5+Onondaga!F5+Ontario!F5+Orange!F5+Orleans!F5+Oswego!F5+Otsego!F5+Putnam!F5+Rensselaer!F5+Rockland!F5+Saratoga!F5+Schenectady!F5+Schoharie!F5+Schuyler!F5+Seneca!F5+'St. Lawrence'!F5+Steuber!F5+Suffolk!F5+Sullivan!F5+Tioga!F5+Tompkins!F5+Ulster!F5+Warren!F5+Washington!F5+Wayne!F5+Westchester!F5+Wyoming!F5+Yates!F5</f>
        <v>3</v>
      </c>
      <c r="G5" s="7">
        <f>Albany!G5+Allegany!G5+Broome!G5+Cattaraugus!G5+Cayuga!G5+Chautauqua!G5+Chemung!G5+Chenango!G5+Clinton!G5+Columbia!G5+Cortland!G5+Delaware!G5+Dutchess!G5+Erie!G5+Essex!G5+Franklin!G5+Fulton!G5+Genesee!G5+Greene!G5+Hamilton!G5+Herkimer!G5+Jefferson!G5+Lewis!G5+Livingston!G5+Madison!G5+Monroe!G5+Montgomery!G5+Nassau!G5+Niagara!G5+Oneida!G5+Onondaga!G5+Ontario!G5+Orange!G5+Orleans!G5+Oswego!G5+Otsego!G5+Putnam!G5+Rensselaer!G5+Rockland!G5+Saratoga!G5+Schenectady!G5+Schoharie!G5+Schuyler!G5+Seneca!G5+'St. Lawrence'!G5+Steuber!G5+Suffolk!G5+Sullivan!G5+Tioga!G5+Tompkins!G5+Ulster!G5+Warren!G5+Washington!G5+Wayne!G5+Westchester!G5+Wyoming!G5+Yates!G5</f>
        <v>7</v>
      </c>
      <c r="H5" s="7">
        <f>Albany!H5+Allegany!H5+Broome!H5+Cattaraugus!H5+Cayuga!H5+Chautauqua!H5+Chemung!H5+Chenango!H5+Clinton!H5+Columbia!H5+Cortland!H5+Delaware!H5+Dutchess!H5+Erie!H5+Essex!H5+Franklin!H5+Fulton!H5+Genesee!H5+Greene!H5+Hamilton!H5+Herkimer!H5+Jefferson!H5+Lewis!H5+Livingston!H5+Madison!H5+Monroe!H5+Montgomery!H5+Nassau!H5+Niagara!H5+Oneida!H5+Onondaga!H5+Ontario!H5+Orange!H5+Orleans!H5+Oswego!H5+Otsego!H5+Putnam!H5+Rensselaer!H5+Rockland!H5+Saratoga!H5+Schenectady!H5+Schoharie!H5+Schuyler!H5+Seneca!H5+'St. Lawrence'!H5+Steuber!H5+Suffolk!H5+Sullivan!H5+Tioga!H5+Tompkins!H5+Ulster!H5+Warren!H5+Washington!H5+Wayne!H5+Westchester!H5+Wyoming!H5+Yates!H5</f>
        <v>1</v>
      </c>
      <c r="I5" s="7">
        <f>Albany!I5+Allegany!I5+Broome!I5+Cattaraugus!I5+Cayuga!I5+Chautauqua!I5+Chemung!I5+Chenango!I5+Clinton!I5+Columbia!I5+Cortland!I5+Delaware!I5+Dutchess!I5+Erie!I5+Essex!I5+Franklin!I5+Fulton!I5+Genesee!I5+Greene!I5+Hamilton!I5+Herkimer!I5+Jefferson!I5+Lewis!I5+Livingston!I5+Madison!I5+Monroe!I5+Montgomery!I5+Nassau!I5+Niagara!I5+Oneida!I5+Onondaga!I5+Ontario!I5+Orange!I5+Orleans!I5+Oswego!I5+Otsego!I5+Putnam!I5+Rensselaer!I5+Rockland!I5+Saratoga!I5+Schenectady!I5+Schoharie!I5+Schuyler!I5+Seneca!I5+'St. Lawrence'!I5+Steuber!I5+Suffolk!I5+Sullivan!I5+Tioga!I5+Tompkins!I5+Ulster!I5+Warren!I5+Washington!I5+Wayne!I5+Westchester!I5+Wyoming!I5+Yates!I5</f>
        <v>6</v>
      </c>
      <c r="J5" s="7">
        <f>Albany!J5+Allegany!J5+Broome!J5+Cattaraugus!J5+Cayuga!J5+Chautauqua!J5+Chemung!J5+Chenango!J5+Clinton!J5+Columbia!J5+Cortland!J5+Delaware!J5+Dutchess!J5+Erie!J5+Essex!J5+Franklin!J5+Fulton!J5+Genesee!J5+Greene!J5+Hamilton!J5+Herkimer!J5+Jefferson!J5+Lewis!J5+Livingston!J5+Madison!J5+Monroe!J5+Montgomery!J5+Nassau!J5+Niagara!J5+Oneida!J5+Onondaga!J5+Ontario!J5+Orange!J5+Orleans!J5+Oswego!J5+Otsego!J5+Putnam!J5+Rensselaer!J5+Rockland!J5+Saratoga!J5+Schenectady!J5+Schoharie!J5+Schuyler!J5+Seneca!J5+'St. Lawrence'!J5+Steuber!J5+Suffolk!J5+Sullivan!J5+Tioga!J5+Tompkins!J5+Ulster!J5+Warren!J5+Washington!J5+Wayne!J5+Westchester!J5+Wyoming!J5+Yates!J5</f>
        <v>4</v>
      </c>
      <c r="K5" s="8">
        <f>SUM(B5:J5)</f>
        <v>47</v>
      </c>
    </row>
    <row r="6" spans="1:11" ht="12.75">
      <c r="A6" s="6" t="s">
        <v>15</v>
      </c>
      <c r="B6" s="7">
        <f>Albany!B6+Allegany!B6+Broome!B6+Cattaraugus!B6+Cayuga!B6+Chautauqua!B6+Chemung!B6+Chenango!B6+Clinton!B6+Columbia!B6+Cortland!B6+Delaware!B6+Dutchess!B6+Erie!B6+Essex!B6+Franklin!B6+Fulton!B6+Genesee!B6+Greene!B6+Hamilton!B6+Herkimer!B6+Jefferson!B6+Lewis!B6+Livingston!B6+Madison!B6+Monroe!B6+Montgomery!B6+Nassau!B6+Niagara!B6+Oneida!B6+Onondaga!B6+Ontario!B6+Orange!B6+Orleans!B6+Oswego!B6+Otsego!B6+Putnam!B6+Rensselaer!B6+Rockland!B6+Saratoga!B6+Schenectady!B6+Schoharie!B6+Schuyler!B6+Seneca!B6+'St. Lawrence'!B6+Steuber!B6+Suffolk!B6+Sullivan!B6+Tioga!B6+Tompkins!B6+Ulster!B6+Warren!B6+Washington!B6+Wayne!B6+Westchester!B6+Wyoming!B6+Yates!B6</f>
        <v>27</v>
      </c>
      <c r="C6" s="7">
        <f>Albany!C6+Allegany!C6+Broome!C6+Cattaraugus!C6+Cayuga!C6+Chautauqua!C6+Chemung!C6+Chenango!C6+Clinton!C6+Columbia!C6+Cortland!C6+Delaware!C6+Dutchess!C6+Erie!C6+Essex!C6+Franklin!C6+Fulton!C6+Genesee!C6+Greene!C6+Hamilton!C6+Herkimer!C6+Jefferson!C6+Lewis!C6+Livingston!C6+Madison!C6+Monroe!C6+Montgomery!C6+Nassau!C6+Niagara!C6+Oneida!C6+Onondaga!C6+Ontario!C6+Orange!C6+Orleans!C6+Oswego!C6+Otsego!C6+Putnam!C6+Rensselaer!C6+Rockland!C6+Saratoga!C6+Schenectady!C6+Schoharie!C6+Schuyler!C6+Seneca!C6+'St. Lawrence'!C6+Steuber!C6+Suffolk!C6+Sullivan!C6+Tioga!C6+Tompkins!C6+Ulster!C6+Warren!C6+Washington!C6+Wayne!C6+Westchester!C6+Wyoming!C6+Yates!C6</f>
        <v>33</v>
      </c>
      <c r="D6" s="7">
        <f>Albany!D6+Allegany!D6+Broome!D6+Cattaraugus!D6+Cayuga!D6+Chautauqua!D6+Chemung!D6+Chenango!D6+Clinton!D6+Columbia!D6+Cortland!D6+Delaware!D6+Dutchess!D6+Erie!D6+Essex!D6+Franklin!D6+Fulton!D6+Genesee!D6+Greene!D6+Hamilton!D6+Herkimer!D6+Jefferson!D6+Lewis!D6+Livingston!D6+Madison!D6+Monroe!D6+Montgomery!D6+Nassau!D6+Niagara!D6+Oneida!D6+Onondaga!D6+Ontario!D6+Orange!D6+Orleans!D6+Oswego!D6+Otsego!D6+Putnam!D6+Rensselaer!D6+Rockland!D6+Saratoga!D6+Schenectady!D6+Schoharie!D6+Schuyler!D6+Seneca!D6+'St. Lawrence'!D6+Steuber!D6+Suffolk!D6+Sullivan!D6+Tioga!D6+Tompkins!D6+Ulster!D6+Warren!D6+Washington!D6+Wayne!D6+Westchester!D6+Wyoming!D6+Yates!D6</f>
        <v>4</v>
      </c>
      <c r="E6" s="7">
        <f>Albany!E6+Allegany!E6+Broome!E6+Cattaraugus!E6+Cayuga!E6+Chautauqua!E6+Chemung!E6+Chenango!E6+Clinton!E6+Columbia!E6+Cortland!E6+Delaware!E6+Dutchess!E6+Erie!E6+Essex!E6+Franklin!E6+Fulton!E6+Genesee!E6+Greene!E6+Hamilton!E6+Herkimer!E6+Jefferson!E6+Lewis!E6+Livingston!E6+Madison!E6+Monroe!E6+Montgomery!E6+Nassau!E6+Niagara!E6+Oneida!E6+Onondaga!E6+Ontario!E6+Orange!E6+Orleans!E6+Oswego!E6+Otsego!E6+Putnam!E6+Rensselaer!E6+Rockland!E6+Saratoga!E6+Schenectady!E6+Schoharie!E6+Schuyler!E6+Seneca!E6+'St. Lawrence'!E6+Steuber!E6+Suffolk!E6+Sullivan!E6+Tioga!E6+Tompkins!E6+Ulster!E6+Warren!E6+Washington!E6+Wayne!E6+Westchester!E6+Wyoming!E6+Yates!E6</f>
        <v>2</v>
      </c>
      <c r="F6" s="7">
        <f>Albany!F6+Allegany!F6+Broome!F6+Cattaraugus!F6+Cayuga!F6+Chautauqua!F6+Chemung!F6+Chenango!F6+Clinton!F6+Columbia!F6+Cortland!F6+Delaware!F6+Dutchess!F6+Erie!F6+Essex!F6+Franklin!F6+Fulton!F6+Genesee!F6+Greene!F6+Hamilton!F6+Herkimer!F6+Jefferson!F6+Lewis!F6+Livingston!F6+Madison!F6+Monroe!F6+Montgomery!F6+Nassau!F6+Niagara!F6+Oneida!F6+Onondaga!F6+Ontario!F6+Orange!F6+Orleans!F6+Oswego!F6+Otsego!F6+Putnam!F6+Rensselaer!F6+Rockland!F6+Saratoga!F6+Schenectady!F6+Schoharie!F6+Schuyler!F6+Seneca!F6+'St. Lawrence'!F6+Steuber!F6+Suffolk!F6+Sullivan!F6+Tioga!F6+Tompkins!F6+Ulster!F6+Warren!F6+Washington!F6+Wayne!F6+Westchester!F6+Wyoming!F6+Yates!F6</f>
        <v>11</v>
      </c>
      <c r="G6" s="7">
        <f>Albany!G6+Allegany!G6+Broome!G6+Cattaraugus!G6+Cayuga!G6+Chautauqua!G6+Chemung!G6+Chenango!G6+Clinton!G6+Columbia!G6+Cortland!G6+Delaware!G6+Dutchess!G6+Erie!G6+Essex!G6+Franklin!G6+Fulton!G6+Genesee!G6+Greene!G6+Hamilton!G6+Herkimer!G6+Jefferson!G6+Lewis!G6+Livingston!G6+Madison!G6+Monroe!G6+Montgomery!G6+Nassau!G6+Niagara!G6+Oneida!G6+Onondaga!G6+Ontario!G6+Orange!G6+Orleans!G6+Oswego!G6+Otsego!G6+Putnam!G6+Rensselaer!G6+Rockland!G6+Saratoga!G6+Schenectady!G6+Schoharie!G6+Schuyler!G6+Seneca!G6+'St. Lawrence'!G6+Steuber!G6+Suffolk!G6+Sullivan!G6+Tioga!G6+Tompkins!G6+Ulster!G6+Warren!G6+Washington!G6+Wayne!G6+Westchester!G6+Wyoming!G6+Yates!G6</f>
        <v>45</v>
      </c>
      <c r="H6" s="7">
        <f>Albany!H6+Allegany!H6+Broome!H6+Cattaraugus!H6+Cayuga!H6+Chautauqua!H6+Chemung!H6+Chenango!H6+Clinton!H6+Columbia!H6+Cortland!H6+Delaware!H6+Dutchess!H6+Erie!H6+Essex!H6+Franklin!H6+Fulton!H6+Genesee!H6+Greene!H6+Hamilton!H6+Herkimer!H6+Jefferson!H6+Lewis!H6+Livingston!H6+Madison!H6+Monroe!H6+Montgomery!H6+Nassau!H6+Niagara!H6+Oneida!H6+Onondaga!H6+Ontario!H6+Orange!H6+Orleans!H6+Oswego!H6+Otsego!H6+Putnam!H6+Rensselaer!H6+Rockland!H6+Saratoga!H6+Schenectady!H6+Schoharie!H6+Schuyler!H6+Seneca!H6+'St. Lawrence'!H6+Steuber!H6+Suffolk!H6+Sullivan!H6+Tioga!H6+Tompkins!H6+Ulster!H6+Warren!H6+Washington!H6+Wayne!H6+Westchester!H6+Wyoming!H6+Yates!H6</f>
        <v>3</v>
      </c>
      <c r="I6" s="7">
        <f>Albany!I6+Allegany!I6+Broome!I6+Cattaraugus!I6+Cayuga!I6+Chautauqua!I6+Chemung!I6+Chenango!I6+Clinton!I6+Columbia!I6+Cortland!I6+Delaware!I6+Dutchess!I6+Erie!I6+Essex!I6+Franklin!I6+Fulton!I6+Genesee!I6+Greene!I6+Hamilton!I6+Herkimer!I6+Jefferson!I6+Lewis!I6+Livingston!I6+Madison!I6+Monroe!I6+Montgomery!I6+Nassau!I6+Niagara!I6+Oneida!I6+Onondaga!I6+Ontario!I6+Orange!I6+Orleans!I6+Oswego!I6+Otsego!I6+Putnam!I6+Rensselaer!I6+Rockland!I6+Saratoga!I6+Schenectady!I6+Schoharie!I6+Schuyler!I6+Seneca!I6+'St. Lawrence'!I6+Steuber!I6+Suffolk!I6+Sullivan!I6+Tioga!I6+Tompkins!I6+Ulster!I6+Warren!I6+Washington!I6+Wayne!I6+Westchester!I6+Wyoming!I6+Yates!I6</f>
        <v>29</v>
      </c>
      <c r="J6" s="7">
        <f>Albany!J6+Allegany!J6+Broome!J6+Cattaraugus!J6+Cayuga!J6+Chautauqua!J6+Chemung!J6+Chenango!J6+Clinton!J6+Columbia!J6+Cortland!J6+Delaware!J6+Dutchess!J6+Erie!J6+Essex!J6+Franklin!J6+Fulton!J6+Genesee!J6+Greene!J6+Hamilton!J6+Herkimer!J6+Jefferson!J6+Lewis!J6+Livingston!J6+Madison!J6+Monroe!J6+Montgomery!J6+Nassau!J6+Niagara!J6+Oneida!J6+Onondaga!J6+Ontario!J6+Orange!J6+Orleans!J6+Oswego!J6+Otsego!J6+Putnam!J6+Rensselaer!J6+Rockland!J6+Saratoga!J6+Schenectady!J6+Schoharie!J6+Schuyler!J6+Seneca!J6+'St. Lawrence'!J6+Steuber!J6+Suffolk!J6+Sullivan!J6+Tioga!J6+Tompkins!J6+Ulster!J6+Warren!J6+Washington!J6+Wayne!J6+Westchester!J6+Wyoming!J6+Yates!J6</f>
        <v>4</v>
      </c>
      <c r="K6" s="8">
        <f>SUM(B6:J6)</f>
        <v>158</v>
      </c>
    </row>
    <row r="7" spans="1:11" ht="12.75">
      <c r="A7" s="6" t="s">
        <v>16</v>
      </c>
      <c r="B7" s="7">
        <f>Albany!B7+Allegany!B7+Broome!B7+Cattaraugus!B7+Cayuga!B7+Chautauqua!B7+Chemung!B7+Chenango!B7+Clinton!B7+Columbia!B7+Cortland!B7+Delaware!B7+Dutchess!B7+Erie!B7+Essex!B7+Franklin!B7+Fulton!B7+Genesee!B7+Greene!B7+Hamilton!B7+Herkimer!B7+Jefferson!B7+Lewis!B7+Livingston!B7+Madison!B7+Monroe!B7+Montgomery!B7+Nassau!B7+Niagara!B7+Oneida!B7+Onondaga!B7+Ontario!B7+Orange!B7+Orleans!B7+Oswego!B7+Otsego!B7+Putnam!B7+Rensselaer!B7+Rockland!B7+Saratoga!B7+Schenectady!B7+Schoharie!B7+Schuyler!B7+Seneca!B7+'St. Lawrence'!B7+Steuber!B7+Suffolk!B7+Sullivan!B7+Tioga!B7+Tompkins!B7+Ulster!B7+Warren!B7+Washington!B7+Wayne!B7+Westchester!B7+Wyoming!B7+Yates!B7</f>
        <v>29</v>
      </c>
      <c r="C7" s="7">
        <f>Albany!C7+Allegany!C7+Broome!C7+Cattaraugus!C7+Cayuga!C7+Chautauqua!C7+Chemung!C7+Chenango!C7+Clinton!C7+Columbia!C7+Cortland!C7+Delaware!C7+Dutchess!C7+Erie!C7+Essex!C7+Franklin!C7+Fulton!C7+Genesee!C7+Greene!C7+Hamilton!C7+Herkimer!C7+Jefferson!C7+Lewis!C7+Livingston!C7+Madison!C7+Monroe!C7+Montgomery!C7+Nassau!C7+Niagara!C7+Oneida!C7+Onondaga!C7+Ontario!C7+Orange!C7+Orleans!C7+Oswego!C7+Otsego!C7+Putnam!C7+Rensselaer!C7+Rockland!C7+Saratoga!C7+Schenectady!C7+Schoharie!C7+Schuyler!C7+Seneca!C7+'St. Lawrence'!C7+Steuber!C7+Suffolk!C7+Sullivan!C7+Tioga!C7+Tompkins!C7+Ulster!C7+Warren!C7+Washington!C7+Wayne!C7+Westchester!C7+Wyoming!C7+Yates!C7</f>
        <v>15</v>
      </c>
      <c r="D7" s="7">
        <f>Albany!D7+Allegany!D7+Broome!D7+Cattaraugus!D7+Cayuga!D7+Chautauqua!D7+Chemung!D7+Chenango!D7+Clinton!D7+Columbia!D7+Cortland!D7+Delaware!D7+Dutchess!D7+Erie!D7+Essex!D7+Franklin!D7+Fulton!D7+Genesee!D7+Greene!D7+Hamilton!D7+Herkimer!D7+Jefferson!D7+Lewis!D7+Livingston!D7+Madison!D7+Monroe!D7+Montgomery!D7+Nassau!D7+Niagara!D7+Oneida!D7+Onondaga!D7+Ontario!D7+Orange!D7+Orleans!D7+Oswego!D7+Otsego!D7+Putnam!D7+Rensselaer!D7+Rockland!D7+Saratoga!D7+Schenectady!D7+Schoharie!D7+Schuyler!D7+Seneca!D7+'St. Lawrence'!D7+Steuber!D7+Suffolk!D7+Sullivan!D7+Tioga!D7+Tompkins!D7+Ulster!D7+Warren!D7+Washington!D7+Wayne!D7+Westchester!D7+Wyoming!D7+Yates!D7</f>
        <v>0</v>
      </c>
      <c r="E7" s="7">
        <f>Albany!E7+Allegany!E7+Broome!E7+Cattaraugus!E7+Cayuga!E7+Chautauqua!E7+Chemung!E7+Chenango!E7+Clinton!E7+Columbia!E7+Cortland!E7+Delaware!E7+Dutchess!E7+Erie!E7+Essex!E7+Franklin!E7+Fulton!E7+Genesee!E7+Greene!E7+Hamilton!E7+Herkimer!E7+Jefferson!E7+Lewis!E7+Livingston!E7+Madison!E7+Monroe!E7+Montgomery!E7+Nassau!E7+Niagara!E7+Oneida!E7+Onondaga!E7+Ontario!E7+Orange!E7+Orleans!E7+Oswego!E7+Otsego!E7+Putnam!E7+Rensselaer!E7+Rockland!E7+Saratoga!E7+Schenectady!E7+Schoharie!E7+Schuyler!E7+Seneca!E7+'St. Lawrence'!E7+Steuber!E7+Suffolk!E7+Sullivan!E7+Tioga!E7+Tompkins!E7+Ulster!E7+Warren!E7+Washington!E7+Wayne!E7+Westchester!E7+Wyoming!E7+Yates!E7</f>
        <v>1</v>
      </c>
      <c r="F7" s="7">
        <f>Albany!F7+Allegany!F7+Broome!F7+Cattaraugus!F7+Cayuga!F7+Chautauqua!F7+Chemung!F7+Chenango!F7+Clinton!F7+Columbia!F7+Cortland!F7+Delaware!F7+Dutchess!F7+Erie!F7+Essex!F7+Franklin!F7+Fulton!F7+Genesee!F7+Greene!F7+Hamilton!F7+Herkimer!F7+Jefferson!F7+Lewis!F7+Livingston!F7+Madison!F7+Monroe!F7+Montgomery!F7+Nassau!F7+Niagara!F7+Oneida!F7+Onondaga!F7+Ontario!F7+Orange!F7+Orleans!F7+Oswego!F7+Otsego!F7+Putnam!F7+Rensselaer!F7+Rockland!F7+Saratoga!F7+Schenectady!F7+Schoharie!F7+Schuyler!F7+Seneca!F7+'St. Lawrence'!F7+Steuber!F7+Suffolk!F7+Sullivan!F7+Tioga!F7+Tompkins!F7+Ulster!F7+Warren!F7+Washington!F7+Wayne!F7+Westchester!F7+Wyoming!F7+Yates!F7</f>
        <v>1</v>
      </c>
      <c r="G7" s="7">
        <f>Albany!G7+Allegany!G7+Broome!G7+Cattaraugus!G7+Cayuga!G7+Chautauqua!G7+Chemung!G7+Chenango!G7+Clinton!G7+Columbia!G7+Cortland!G7+Delaware!G7+Dutchess!G7+Erie!G7+Essex!G7+Franklin!G7+Fulton!G7+Genesee!G7+Greene!G7+Hamilton!G7+Herkimer!G7+Jefferson!G7+Lewis!G7+Livingston!G7+Madison!G7+Monroe!G7+Montgomery!G7+Nassau!G7+Niagara!G7+Oneida!G7+Onondaga!G7+Ontario!G7+Orange!G7+Orleans!G7+Oswego!G7+Otsego!G7+Putnam!G7+Rensselaer!G7+Rockland!G7+Saratoga!G7+Schenectady!G7+Schoharie!G7+Schuyler!G7+Seneca!G7+'St. Lawrence'!G7+Steuber!G7+Suffolk!G7+Sullivan!G7+Tioga!G7+Tompkins!G7+Ulster!G7+Warren!G7+Washington!G7+Wayne!G7+Westchester!G7+Wyoming!G7+Yates!G7</f>
        <v>5</v>
      </c>
      <c r="H7" s="7">
        <f>Albany!H7+Allegany!H7+Broome!H7+Cattaraugus!H7+Cayuga!H7+Chautauqua!H7+Chemung!H7+Chenango!H7+Clinton!H7+Columbia!H7+Cortland!H7+Delaware!H7+Dutchess!H7+Erie!H7+Essex!H7+Franklin!H7+Fulton!H7+Genesee!H7+Greene!H7+Hamilton!H7+Herkimer!H7+Jefferson!H7+Lewis!H7+Livingston!H7+Madison!H7+Monroe!H7+Montgomery!H7+Nassau!H7+Niagara!H7+Oneida!H7+Onondaga!H7+Ontario!H7+Orange!H7+Orleans!H7+Oswego!H7+Otsego!H7+Putnam!H7+Rensselaer!H7+Rockland!H7+Saratoga!H7+Schenectady!H7+Schoharie!H7+Schuyler!H7+Seneca!H7+'St. Lawrence'!H7+Steuber!H7+Suffolk!H7+Sullivan!H7+Tioga!H7+Tompkins!H7+Ulster!H7+Warren!H7+Washington!H7+Wayne!H7+Westchester!H7+Wyoming!H7+Yates!H7</f>
        <v>0</v>
      </c>
      <c r="I7" s="7">
        <f>Albany!I7+Allegany!I7+Broome!I7+Cattaraugus!I7+Cayuga!I7+Chautauqua!I7+Chemung!I7+Chenango!I7+Clinton!I7+Columbia!I7+Cortland!I7+Delaware!I7+Dutchess!I7+Erie!I7+Essex!I7+Franklin!I7+Fulton!I7+Genesee!I7+Greene!I7+Hamilton!I7+Herkimer!I7+Jefferson!I7+Lewis!I7+Livingston!I7+Madison!I7+Monroe!I7+Montgomery!I7+Nassau!I7+Niagara!I7+Oneida!I7+Onondaga!I7+Ontario!I7+Orange!I7+Orleans!I7+Oswego!I7+Otsego!I7+Putnam!I7+Rensselaer!I7+Rockland!I7+Saratoga!I7+Schenectady!I7+Schoharie!I7+Schuyler!I7+Seneca!I7+'St. Lawrence'!I7+Steuber!I7+Suffolk!I7+Sullivan!I7+Tioga!I7+Tompkins!I7+Ulster!I7+Warren!I7+Washington!I7+Wayne!I7+Westchester!I7+Wyoming!I7+Yates!I7</f>
        <v>5</v>
      </c>
      <c r="J7" s="7">
        <f>Albany!J7+Allegany!J7+Broome!J7+Cattaraugus!J7+Cayuga!J7+Chautauqua!J7+Chemung!J7+Chenango!J7+Clinton!J7+Columbia!J7+Cortland!J7+Delaware!J7+Dutchess!J7+Erie!J7+Essex!J7+Franklin!J7+Fulton!J7+Genesee!J7+Greene!J7+Hamilton!J7+Herkimer!J7+Jefferson!J7+Lewis!J7+Livingston!J7+Madison!J7+Monroe!J7+Montgomery!J7+Nassau!J7+Niagara!J7+Oneida!J7+Onondaga!J7+Ontario!J7+Orange!J7+Orleans!J7+Oswego!J7+Otsego!J7+Putnam!J7+Rensselaer!J7+Rockland!J7+Saratoga!J7+Schenectady!J7+Schoharie!J7+Schuyler!J7+Seneca!J7+'St. Lawrence'!J7+Steuber!J7+Suffolk!J7+Sullivan!J7+Tioga!J7+Tompkins!J7+Ulster!J7+Warren!J7+Washington!J7+Wayne!J7+Westchester!J7+Wyoming!J7+Yates!J7</f>
        <v>0</v>
      </c>
      <c r="K7" s="8">
        <f>SUM(B7:J7)</f>
        <v>56</v>
      </c>
    </row>
    <row r="8" spans="1:11" ht="12.75">
      <c r="A8" s="6" t="s">
        <v>17</v>
      </c>
      <c r="B8" s="7">
        <f>Albany!B8+Allegany!B8+Broome!B8+Cattaraugus!B8+Cayuga!B8+Chautauqua!B8+Chemung!B8+Chenango!B8+Clinton!B8+Columbia!B8+Cortland!B8+Delaware!B8+Dutchess!B8+Erie!B8+Essex!B8+Franklin!B8+Fulton!B8+Genesee!B8+Greene!B8+Hamilton!B8+Herkimer!B8+Jefferson!B8+Lewis!B8+Livingston!B8+Madison!B8+Monroe!B8+Montgomery!B8+Nassau!B8+Niagara!B8+Oneida!B8+Onondaga!B8+Ontario!B8+Orange!B8+Orleans!B8+Oswego!B8+Otsego!B8+Putnam!B8+Rensselaer!B8+Rockland!B8+Saratoga!B8+Schenectady!B8+Schoharie!B8+Schuyler!B8+Seneca!B8+'St. Lawrence'!B8+Steuber!B8+Suffolk!B8+Sullivan!B8+Tioga!B8+Tompkins!B8+Ulster!B8+Warren!B8+Washington!B8+Wayne!B8+Westchester!B8+Wyoming!B8+Yates!B8</f>
        <v>26</v>
      </c>
      <c r="C8" s="7">
        <f>Albany!C8+Allegany!C8+Broome!C8+Cattaraugus!C8+Cayuga!C8+Chautauqua!C8+Chemung!C8+Chenango!C8+Clinton!C8+Columbia!C8+Cortland!C8+Delaware!C8+Dutchess!C8+Erie!C8+Essex!C8+Franklin!C8+Fulton!C8+Genesee!C8+Greene!C8+Hamilton!C8+Herkimer!C8+Jefferson!C8+Lewis!C8+Livingston!C8+Madison!C8+Monroe!C8+Montgomery!C8+Nassau!C8+Niagara!C8+Oneida!C8+Onondaga!C8+Ontario!C8+Orange!C8+Orleans!C8+Oswego!C8+Otsego!C8+Putnam!C8+Rensselaer!C8+Rockland!C8+Saratoga!C8+Schenectady!C8+Schoharie!C8+Schuyler!C8+Seneca!C8+'St. Lawrence'!C8+Steuber!C8+Suffolk!C8+Sullivan!C8+Tioga!C8+Tompkins!C8+Ulster!C8+Warren!C8+Washington!C8+Wayne!C8+Westchester!C8+Wyoming!C8+Yates!C8</f>
        <v>15</v>
      </c>
      <c r="D8" s="7">
        <f>Albany!D8+Allegany!D8+Broome!D8+Cattaraugus!D8+Cayuga!D8+Chautauqua!D8+Chemung!D8+Chenango!D8+Clinton!D8+Columbia!D8+Cortland!D8+Delaware!D8+Dutchess!D8+Erie!D8+Essex!D8+Franklin!D8+Fulton!D8+Genesee!D8+Greene!D8+Hamilton!D8+Herkimer!D8+Jefferson!D8+Lewis!D8+Livingston!D8+Madison!D8+Monroe!D8+Montgomery!D8+Nassau!D8+Niagara!D8+Oneida!D8+Onondaga!D8+Ontario!D8+Orange!D8+Orleans!D8+Oswego!D8+Otsego!D8+Putnam!D8+Rensselaer!D8+Rockland!D8+Saratoga!D8+Schenectady!D8+Schoharie!D8+Schuyler!D8+Seneca!D8+'St. Lawrence'!D8+Steuber!D8+Suffolk!D8+Sullivan!D8+Tioga!D8+Tompkins!D8+Ulster!D8+Warren!D8+Washington!D8+Wayne!D8+Westchester!D8+Wyoming!D8+Yates!D8</f>
        <v>1</v>
      </c>
      <c r="E8" s="7">
        <f>Albany!E8+Allegany!E8+Broome!E8+Cattaraugus!E8+Cayuga!E8+Chautauqua!E8+Chemung!E8+Chenango!E8+Clinton!E8+Columbia!E8+Cortland!E8+Delaware!E8+Dutchess!E8+Erie!E8+Essex!E8+Franklin!E8+Fulton!E8+Genesee!E8+Greene!E8+Hamilton!E8+Herkimer!E8+Jefferson!E8+Lewis!E8+Livingston!E8+Madison!E8+Monroe!E8+Montgomery!E8+Nassau!E8+Niagara!E8+Oneida!E8+Onondaga!E8+Ontario!E8+Orange!E8+Orleans!E8+Oswego!E8+Otsego!E8+Putnam!E8+Rensselaer!E8+Rockland!E8+Saratoga!E8+Schenectady!E8+Schoharie!E8+Schuyler!E8+Seneca!E8+'St. Lawrence'!E8+Steuber!E8+Suffolk!E8+Sullivan!E8+Tioga!E8+Tompkins!E8+Ulster!E8+Warren!E8+Washington!E8+Wayne!E8+Westchester!E8+Wyoming!E8+Yates!E8</f>
        <v>1</v>
      </c>
      <c r="F8" s="7">
        <f>Albany!F8+Allegany!F8+Broome!F8+Cattaraugus!F8+Cayuga!F8+Chautauqua!F8+Chemung!F8+Chenango!F8+Clinton!F8+Columbia!F8+Cortland!F8+Delaware!F8+Dutchess!F8+Erie!F8+Essex!F8+Franklin!F8+Fulton!F8+Genesee!F8+Greene!F8+Hamilton!F8+Herkimer!F8+Jefferson!F8+Lewis!F8+Livingston!F8+Madison!F8+Monroe!F8+Montgomery!F8+Nassau!F8+Niagara!F8+Oneida!F8+Onondaga!F8+Ontario!F8+Orange!F8+Orleans!F8+Oswego!F8+Otsego!F8+Putnam!F8+Rensselaer!F8+Rockland!F8+Saratoga!F8+Schenectady!F8+Schoharie!F8+Schuyler!F8+Seneca!F8+'St. Lawrence'!F8+Steuber!F8+Suffolk!F8+Sullivan!F8+Tioga!F8+Tompkins!F8+Ulster!F8+Warren!F8+Washington!F8+Wayne!F8+Westchester!F8+Wyoming!F8+Yates!F8</f>
        <v>3</v>
      </c>
      <c r="G8" s="7">
        <f>Albany!G8+Allegany!G8+Broome!G8+Cattaraugus!G8+Cayuga!G8+Chautauqua!G8+Chemung!G8+Chenango!G8+Clinton!G8+Columbia!G8+Cortland!G8+Delaware!G8+Dutchess!G8+Erie!G8+Essex!G8+Franklin!G8+Fulton!G8+Genesee!G8+Greene!G8+Hamilton!G8+Herkimer!G8+Jefferson!G8+Lewis!G8+Livingston!G8+Madison!G8+Monroe!G8+Montgomery!G8+Nassau!G8+Niagara!G8+Oneida!G8+Onondaga!G8+Ontario!G8+Orange!G8+Orleans!G8+Oswego!G8+Otsego!G8+Putnam!G8+Rensselaer!G8+Rockland!G8+Saratoga!G8+Schenectady!G8+Schoharie!G8+Schuyler!G8+Seneca!G8+'St. Lawrence'!G8+Steuber!G8+Suffolk!G8+Sullivan!G8+Tioga!G8+Tompkins!G8+Ulster!G8+Warren!G8+Washington!G8+Wayne!G8+Westchester!G8+Wyoming!G8+Yates!G8</f>
        <v>28</v>
      </c>
      <c r="H8" s="7">
        <f>Albany!H8+Allegany!H8+Broome!H8+Cattaraugus!H8+Cayuga!H8+Chautauqua!H8+Chemung!H8+Chenango!H8+Clinton!H8+Columbia!H8+Cortland!H8+Delaware!H8+Dutchess!H8+Erie!H8+Essex!H8+Franklin!H8+Fulton!H8+Genesee!H8+Greene!H8+Hamilton!H8+Herkimer!H8+Jefferson!H8+Lewis!H8+Livingston!H8+Madison!H8+Monroe!H8+Montgomery!H8+Nassau!H8+Niagara!H8+Oneida!H8+Onondaga!H8+Ontario!H8+Orange!H8+Orleans!H8+Oswego!H8+Otsego!H8+Putnam!H8+Rensselaer!H8+Rockland!H8+Saratoga!H8+Schenectady!H8+Schoharie!H8+Schuyler!H8+Seneca!H8+'St. Lawrence'!H8+Steuber!H8+Suffolk!H8+Sullivan!H8+Tioga!H8+Tompkins!H8+Ulster!H8+Warren!H8+Washington!H8+Wayne!H8+Westchester!H8+Wyoming!H8+Yates!H8</f>
        <v>1</v>
      </c>
      <c r="I8" s="7">
        <f>Albany!I8+Allegany!I8+Broome!I8+Cattaraugus!I8+Cayuga!I8+Chautauqua!I8+Chemung!I8+Chenango!I8+Clinton!I8+Columbia!I8+Cortland!I8+Delaware!I8+Dutchess!I8+Erie!I8+Essex!I8+Franklin!I8+Fulton!I8+Genesee!I8+Greene!I8+Hamilton!I8+Herkimer!I8+Jefferson!I8+Lewis!I8+Livingston!I8+Madison!I8+Monroe!I8+Montgomery!I8+Nassau!I8+Niagara!I8+Oneida!I8+Onondaga!I8+Ontario!I8+Orange!I8+Orleans!I8+Oswego!I8+Otsego!I8+Putnam!I8+Rensselaer!I8+Rockland!I8+Saratoga!I8+Schenectady!I8+Schoharie!I8+Schuyler!I8+Seneca!I8+'St. Lawrence'!I8+Steuber!I8+Suffolk!I8+Sullivan!I8+Tioga!I8+Tompkins!I8+Ulster!I8+Warren!I8+Washington!I8+Wayne!I8+Westchester!I8+Wyoming!I8+Yates!I8</f>
        <v>10</v>
      </c>
      <c r="J8" s="7">
        <f>Albany!J8+Allegany!J8+Broome!J8+Cattaraugus!J8+Cayuga!J8+Chautauqua!J8+Chemung!J8+Chenango!J8+Clinton!J8+Columbia!J8+Cortland!J8+Delaware!J8+Dutchess!J8+Erie!J8+Essex!J8+Franklin!J8+Fulton!J8+Genesee!J8+Greene!J8+Hamilton!J8+Herkimer!J8+Jefferson!J8+Lewis!J8+Livingston!J8+Madison!J8+Monroe!J8+Montgomery!J8+Nassau!J8+Niagara!J8+Oneida!J8+Onondaga!J8+Ontario!J8+Orange!J8+Orleans!J8+Oswego!J8+Otsego!J8+Putnam!J8+Rensselaer!J8+Rockland!J8+Saratoga!J8+Schenectady!J8+Schoharie!J8+Schuyler!J8+Seneca!J8+'St. Lawrence'!J8+Steuber!J8+Suffolk!J8+Sullivan!J8+Tioga!J8+Tompkins!J8+Ulster!J8+Warren!J8+Washington!J8+Wayne!J8+Westchester!J8+Wyoming!J8+Yates!J8</f>
        <v>3</v>
      </c>
      <c r="K8" s="8">
        <f>SUM(B8:J8)</f>
        <v>88</v>
      </c>
    </row>
    <row r="9" spans="1:11" ht="12.75">
      <c r="A9" s="6" t="s">
        <v>18</v>
      </c>
      <c r="B9" s="7">
        <f>Albany!B9+Allegany!B9+Broome!B9+Cattaraugus!B9+Cayuga!B9+Chautauqua!B9+Chemung!B9+Chenango!B9+Clinton!B9+Columbia!B9+Cortland!B9+Delaware!B9+Dutchess!B9+Erie!B9+Essex!B9+Franklin!B9+Fulton!B9+Genesee!B9+Greene!B9+Hamilton!B9+Herkimer!B9+Jefferson!B9+Lewis!B9+Livingston!B9+Madison!B9+Monroe!B9+Montgomery!B9+Nassau!B9+Niagara!B9+Oneida!B9+Onondaga!B9+Ontario!B9+Orange!B9+Orleans!B9+Oswego!B9+Otsego!B9+Putnam!B9+Rensselaer!B9+Rockland!B9+Saratoga!B9+Schenectady!B9+Schoharie!B9+Schuyler!B9+Seneca!B9+'St. Lawrence'!B9+Steuber!B9+Suffolk!B9+Sullivan!B9+Tioga!B9+Tompkins!B9+Ulster!B9+Warren!B9+Washington!B9+Wayne!B9+Westchester!B9+Wyoming!B9+Yates!B9</f>
        <v>2</v>
      </c>
      <c r="C9" s="7">
        <f>Albany!C9+Allegany!C9+Broome!C9+Cattaraugus!C9+Cayuga!C9+Chautauqua!C9+Chemung!C9+Chenango!C9+Clinton!C9+Columbia!C9+Cortland!C9+Delaware!C9+Dutchess!C9+Erie!C9+Essex!C9+Franklin!C9+Fulton!C9+Genesee!C9+Greene!C9+Hamilton!C9+Herkimer!C9+Jefferson!C9+Lewis!C9+Livingston!C9+Madison!C9+Monroe!C9+Montgomery!C9+Nassau!C9+Niagara!C9+Oneida!C9+Onondaga!C9+Ontario!C9+Orange!C9+Orleans!C9+Oswego!C9+Otsego!C9+Putnam!C9+Rensselaer!C9+Rockland!C9+Saratoga!C9+Schenectady!C9+Schoharie!C9+Schuyler!C9+Seneca!C9+'St. Lawrence'!C9+Steuber!C9+Suffolk!C9+Sullivan!C9+Tioga!C9+Tompkins!C9+Ulster!C9+Warren!C9+Washington!C9+Wayne!C9+Westchester!C9+Wyoming!C9+Yates!C9</f>
        <v>2</v>
      </c>
      <c r="D9" s="7">
        <f>Albany!D9+Allegany!D9+Broome!D9+Cattaraugus!D9+Cayuga!D9+Chautauqua!D9+Chemung!D9+Chenango!D9+Clinton!D9+Columbia!D9+Cortland!D9+Delaware!D9+Dutchess!D9+Erie!D9+Essex!D9+Franklin!D9+Fulton!D9+Genesee!D9+Greene!D9+Hamilton!D9+Herkimer!D9+Jefferson!D9+Lewis!D9+Livingston!D9+Madison!D9+Monroe!D9+Montgomery!D9+Nassau!D9+Niagara!D9+Oneida!D9+Onondaga!D9+Ontario!D9+Orange!D9+Orleans!D9+Oswego!D9+Otsego!D9+Putnam!D9+Rensselaer!D9+Rockland!D9+Saratoga!D9+Schenectady!D9+Schoharie!D9+Schuyler!D9+Seneca!D9+'St. Lawrence'!D9+Steuber!D9+Suffolk!D9+Sullivan!D9+Tioga!D9+Tompkins!D9+Ulster!D9+Warren!D9+Washington!D9+Wayne!D9+Westchester!D9+Wyoming!D9+Yates!D9</f>
        <v>0</v>
      </c>
      <c r="E9" s="7">
        <f>Albany!E9+Allegany!E9+Broome!E9+Cattaraugus!E9+Cayuga!E9+Chautauqua!E9+Chemung!E9+Chenango!E9+Clinton!E9+Columbia!E9+Cortland!E9+Delaware!E9+Dutchess!E9+Erie!E9+Essex!E9+Franklin!E9+Fulton!E9+Genesee!E9+Greene!E9+Hamilton!E9+Herkimer!E9+Jefferson!E9+Lewis!E9+Livingston!E9+Madison!E9+Monroe!E9+Montgomery!E9+Nassau!E9+Niagara!E9+Oneida!E9+Onondaga!E9+Ontario!E9+Orange!E9+Orleans!E9+Oswego!E9+Otsego!E9+Putnam!E9+Rensselaer!E9+Rockland!E9+Saratoga!E9+Schenectady!E9+Schoharie!E9+Schuyler!E9+Seneca!E9+'St. Lawrence'!E9+Steuber!E9+Suffolk!E9+Sullivan!E9+Tioga!E9+Tompkins!E9+Ulster!E9+Warren!E9+Washington!E9+Wayne!E9+Westchester!E9+Wyoming!E9+Yates!E9</f>
        <v>0</v>
      </c>
      <c r="F9" s="7">
        <f>Albany!F9+Allegany!F9+Broome!F9+Cattaraugus!F9+Cayuga!F9+Chautauqua!F9+Chemung!F9+Chenango!F9+Clinton!F9+Columbia!F9+Cortland!F9+Delaware!F9+Dutchess!F9+Erie!F9+Essex!F9+Franklin!F9+Fulton!F9+Genesee!F9+Greene!F9+Hamilton!F9+Herkimer!F9+Jefferson!F9+Lewis!F9+Livingston!F9+Madison!F9+Monroe!F9+Montgomery!F9+Nassau!F9+Niagara!F9+Oneida!F9+Onondaga!F9+Ontario!F9+Orange!F9+Orleans!F9+Oswego!F9+Otsego!F9+Putnam!F9+Rensselaer!F9+Rockland!F9+Saratoga!F9+Schenectady!F9+Schoharie!F9+Schuyler!F9+Seneca!F9+'St. Lawrence'!F9+Steuber!F9+Suffolk!F9+Sullivan!F9+Tioga!F9+Tompkins!F9+Ulster!F9+Warren!F9+Washington!F9+Wayne!F9+Westchester!F9+Wyoming!F9+Yates!F9</f>
        <v>0</v>
      </c>
      <c r="G9" s="7">
        <f>Albany!G9+Allegany!G9+Broome!G9+Cattaraugus!G9+Cayuga!G9+Chautauqua!G9+Chemung!G9+Chenango!G9+Clinton!G9+Columbia!G9+Cortland!G9+Delaware!G9+Dutchess!G9+Erie!G9+Essex!G9+Franklin!G9+Fulton!G9+Genesee!G9+Greene!G9+Hamilton!G9+Herkimer!G9+Jefferson!G9+Lewis!G9+Livingston!G9+Madison!G9+Monroe!G9+Montgomery!G9+Nassau!G9+Niagara!G9+Oneida!G9+Onondaga!G9+Ontario!G9+Orange!G9+Orleans!G9+Oswego!G9+Otsego!G9+Putnam!G9+Rensselaer!G9+Rockland!G9+Saratoga!G9+Schenectady!G9+Schoharie!G9+Schuyler!G9+Seneca!G9+'St. Lawrence'!G9+Steuber!G9+Suffolk!G9+Sullivan!G9+Tioga!G9+Tompkins!G9+Ulster!G9+Warren!G9+Washington!G9+Wayne!G9+Westchester!G9+Wyoming!G9+Yates!G9</f>
        <v>0</v>
      </c>
      <c r="H9" s="7">
        <f>Albany!H9+Allegany!H9+Broome!H9+Cattaraugus!H9+Cayuga!H9+Chautauqua!H9+Chemung!H9+Chenango!H9+Clinton!H9+Columbia!H9+Cortland!H9+Delaware!H9+Dutchess!H9+Erie!H9+Essex!H9+Franklin!H9+Fulton!H9+Genesee!H9+Greene!H9+Hamilton!H9+Herkimer!H9+Jefferson!H9+Lewis!H9+Livingston!H9+Madison!H9+Monroe!H9+Montgomery!H9+Nassau!H9+Niagara!H9+Oneida!H9+Onondaga!H9+Ontario!H9+Orange!H9+Orleans!H9+Oswego!H9+Otsego!H9+Putnam!H9+Rensselaer!H9+Rockland!H9+Saratoga!H9+Schenectady!H9+Schoharie!H9+Schuyler!H9+Seneca!H9+'St. Lawrence'!H9+Steuber!H9+Suffolk!H9+Sullivan!H9+Tioga!H9+Tompkins!H9+Ulster!H9+Warren!H9+Washington!H9+Wayne!H9+Westchester!H9+Wyoming!H9+Yates!H9</f>
        <v>0</v>
      </c>
      <c r="I9" s="7">
        <f>Albany!I9+Allegany!I9+Broome!I9+Cattaraugus!I9+Cayuga!I9+Chautauqua!I9+Chemung!I9+Chenango!I9+Clinton!I9+Columbia!I9+Cortland!I9+Delaware!I9+Dutchess!I9+Erie!I9+Essex!I9+Franklin!I9+Fulton!I9+Genesee!I9+Greene!I9+Hamilton!I9+Herkimer!I9+Jefferson!I9+Lewis!I9+Livingston!I9+Madison!I9+Monroe!I9+Montgomery!I9+Nassau!I9+Niagara!I9+Oneida!I9+Onondaga!I9+Ontario!I9+Orange!I9+Orleans!I9+Oswego!I9+Otsego!I9+Putnam!I9+Rensselaer!I9+Rockland!I9+Saratoga!I9+Schenectady!I9+Schoharie!I9+Schuyler!I9+Seneca!I9+'St. Lawrence'!I9+Steuber!I9+Suffolk!I9+Sullivan!I9+Tioga!I9+Tompkins!I9+Ulster!I9+Warren!I9+Washington!I9+Wayne!I9+Westchester!I9+Wyoming!I9+Yates!I9</f>
        <v>1</v>
      </c>
      <c r="J9" s="7">
        <f>Albany!J9+Allegany!J9+Broome!J9+Cattaraugus!J9+Cayuga!J9+Chautauqua!J9+Chemung!J9+Chenango!J9+Clinton!J9+Columbia!J9+Cortland!J9+Delaware!J9+Dutchess!J9+Erie!J9+Essex!J9+Franklin!J9+Fulton!J9+Genesee!J9+Greene!J9+Hamilton!J9+Herkimer!J9+Jefferson!J9+Lewis!J9+Livingston!J9+Madison!J9+Monroe!J9+Montgomery!J9+Nassau!J9+Niagara!J9+Oneida!J9+Onondaga!J9+Ontario!J9+Orange!J9+Orleans!J9+Oswego!J9+Otsego!J9+Putnam!J9+Rensselaer!J9+Rockland!J9+Saratoga!J9+Schenectady!J9+Schoharie!J9+Schuyler!J9+Seneca!J9+'St. Lawrence'!J9+Steuber!J9+Suffolk!J9+Sullivan!J9+Tioga!J9+Tompkins!J9+Ulster!J9+Warren!J9+Washington!J9+Wayne!J9+Westchester!J9+Wyoming!J9+Yates!J9</f>
        <v>0</v>
      </c>
      <c r="K9" s="8">
        <f>SUM(B9:J9)</f>
        <v>5</v>
      </c>
    </row>
    <row r="10" spans="1:11" ht="12.75">
      <c r="A10" s="6" t="s">
        <v>19</v>
      </c>
      <c r="B10" s="7">
        <f>Albany!B10+Allegany!B10+Broome!B10+Cattaraugus!B10+Cayuga!B10+Chautauqua!B10+Chemung!B10+Chenango!B10+Clinton!B10+Columbia!B10+Cortland!B10+Delaware!B10+Dutchess!B10+Erie!B10+Essex!B10+Franklin!B10+Fulton!B10+Genesee!B10+Greene!B10+Hamilton!B10+Herkimer!B10+Jefferson!B10+Lewis!B10+Livingston!B10+Madison!B10+Monroe!B10+Montgomery!B10+Nassau!B10+Niagara!B10+Oneida!B10+Onondaga!B10+Ontario!B10+Orange!B10+Orleans!B10+Oswego!B10+Otsego!B10+Putnam!B10+Rensselaer!B10+Rockland!B10+Saratoga!B10+Schenectady!B10+Schoharie!B10+Schuyler!B10+Seneca!B10+'St. Lawrence'!B10+Steuber!B10+Suffolk!B10+Sullivan!B10+Tioga!B10+Tompkins!B10+Ulster!B10+Warren!B10+Washington!B10+Wayne!B10+Westchester!B10+Wyoming!B10+Yates!B10</f>
        <v>203</v>
      </c>
      <c r="C10" s="7">
        <f>Albany!C10+Allegany!C10+Broome!C10+Cattaraugus!C10+Cayuga!C10+Chautauqua!C10+Chemung!C10+Chenango!C10+Clinton!C10+Columbia!C10+Cortland!C10+Delaware!C10+Dutchess!C10+Erie!C10+Essex!C10+Franklin!C10+Fulton!C10+Genesee!C10+Greene!C10+Hamilton!C10+Herkimer!C10+Jefferson!C10+Lewis!C10+Livingston!C10+Madison!C10+Monroe!C10+Montgomery!C10+Nassau!C10+Niagara!C10+Oneida!C10+Onondaga!C10+Ontario!C10+Orange!C10+Orleans!C10+Oswego!C10+Otsego!C10+Putnam!C10+Rensselaer!C10+Rockland!C10+Saratoga!C10+Schenectady!C10+Schoharie!C10+Schuyler!C10+Seneca!C10+'St. Lawrence'!C10+Steuber!C10+Suffolk!C10+Sullivan!C10+Tioga!C10+Tompkins!C10+Ulster!C10+Warren!C10+Washington!C10+Wayne!C10+Westchester!C10+Wyoming!C10+Yates!C10</f>
        <v>171</v>
      </c>
      <c r="D10" s="7">
        <f>Albany!D10+Allegany!D10+Broome!D10+Cattaraugus!D10+Cayuga!D10+Chautauqua!D10+Chemung!D10+Chenango!D10+Clinton!D10+Columbia!D10+Cortland!D10+Delaware!D10+Dutchess!D10+Erie!D10+Essex!D10+Franklin!D10+Fulton!D10+Genesee!D10+Greene!D10+Hamilton!D10+Herkimer!D10+Jefferson!D10+Lewis!D10+Livingston!D10+Madison!D10+Monroe!D10+Montgomery!D10+Nassau!D10+Niagara!D10+Oneida!D10+Onondaga!D10+Ontario!D10+Orange!D10+Orleans!D10+Oswego!D10+Otsego!D10+Putnam!D10+Rensselaer!D10+Rockland!D10+Saratoga!D10+Schenectady!D10+Schoharie!D10+Schuyler!D10+Seneca!D10+'St. Lawrence'!D10+Steuber!D10+Suffolk!D10+Sullivan!D10+Tioga!D10+Tompkins!D10+Ulster!D10+Warren!D10+Washington!D10+Wayne!D10+Westchester!D10+Wyoming!D10+Yates!D10</f>
        <v>5</v>
      </c>
      <c r="E10" s="7">
        <f>Albany!E10+Allegany!E10+Broome!E10+Cattaraugus!E10+Cayuga!E10+Chautauqua!E10+Chemung!E10+Chenango!E10+Clinton!E10+Columbia!E10+Cortland!E10+Delaware!E10+Dutchess!E10+Erie!E10+Essex!E10+Franklin!E10+Fulton!E10+Genesee!E10+Greene!E10+Hamilton!E10+Herkimer!E10+Jefferson!E10+Lewis!E10+Livingston!E10+Madison!E10+Monroe!E10+Montgomery!E10+Nassau!E10+Niagara!E10+Oneida!E10+Onondaga!E10+Ontario!E10+Orange!E10+Orleans!E10+Oswego!E10+Otsego!E10+Putnam!E10+Rensselaer!E10+Rockland!E10+Saratoga!E10+Schenectady!E10+Schoharie!E10+Schuyler!E10+Seneca!E10+'St. Lawrence'!E10+Steuber!E10+Suffolk!E10+Sullivan!E10+Tioga!E10+Tompkins!E10+Ulster!E10+Warren!E10+Washington!E10+Wayne!E10+Westchester!E10+Wyoming!E10+Yates!E10</f>
        <v>17</v>
      </c>
      <c r="F10" s="7">
        <f>Albany!F10+Allegany!F10+Broome!F10+Cattaraugus!F10+Cayuga!F10+Chautauqua!F10+Chemung!F10+Chenango!F10+Clinton!F10+Columbia!F10+Cortland!F10+Delaware!F10+Dutchess!F10+Erie!F10+Essex!F10+Franklin!F10+Fulton!F10+Genesee!F10+Greene!F10+Hamilton!F10+Herkimer!F10+Jefferson!F10+Lewis!F10+Livingston!F10+Madison!F10+Monroe!F10+Montgomery!F10+Nassau!F10+Niagara!F10+Oneida!F10+Onondaga!F10+Ontario!F10+Orange!F10+Orleans!F10+Oswego!F10+Otsego!F10+Putnam!F10+Rensselaer!F10+Rockland!F10+Saratoga!F10+Schenectady!F10+Schoharie!F10+Schuyler!F10+Seneca!F10+'St. Lawrence'!F10+Steuber!F10+Suffolk!F10+Sullivan!F10+Tioga!F10+Tompkins!F10+Ulster!F10+Warren!F10+Washington!F10+Wayne!F10+Westchester!F10+Wyoming!F10+Yates!F10</f>
        <v>30</v>
      </c>
      <c r="G10" s="7">
        <f>Albany!G10+Allegany!G10+Broome!G10+Cattaraugus!G10+Cayuga!G10+Chautauqua!G10+Chemung!G10+Chenango!G10+Clinton!G10+Columbia!G10+Cortland!G10+Delaware!G10+Dutchess!G10+Erie!G10+Essex!G10+Franklin!G10+Fulton!G10+Genesee!G10+Greene!G10+Hamilton!G10+Herkimer!G10+Jefferson!G10+Lewis!G10+Livingston!G10+Madison!G10+Monroe!G10+Montgomery!G10+Nassau!G10+Niagara!G10+Oneida!G10+Onondaga!G10+Ontario!G10+Orange!G10+Orleans!G10+Oswego!G10+Otsego!G10+Putnam!G10+Rensselaer!G10+Rockland!G10+Saratoga!G10+Schenectady!G10+Schoharie!G10+Schuyler!G10+Seneca!G10+'St. Lawrence'!G10+Steuber!G10+Suffolk!G10+Sullivan!G10+Tioga!G10+Tompkins!G10+Ulster!G10+Warren!G10+Washington!G10+Wayne!G10+Westchester!G10+Wyoming!G10+Yates!G10</f>
        <v>119</v>
      </c>
      <c r="H10" s="7">
        <f>Albany!H10+Allegany!H10+Broome!H10+Cattaraugus!H10+Cayuga!H10+Chautauqua!H10+Chemung!H10+Chenango!H10+Clinton!H10+Columbia!H10+Cortland!H10+Delaware!H10+Dutchess!H10+Erie!H10+Essex!H10+Franklin!H10+Fulton!H10+Genesee!H10+Greene!H10+Hamilton!H10+Herkimer!H10+Jefferson!H10+Lewis!H10+Livingston!H10+Madison!H10+Monroe!H10+Montgomery!H10+Nassau!H10+Niagara!H10+Oneida!H10+Onondaga!H10+Ontario!H10+Orange!H10+Orleans!H10+Oswego!H10+Otsego!H10+Putnam!H10+Rensselaer!H10+Rockland!H10+Saratoga!H10+Schenectady!H10+Schoharie!H10+Schuyler!H10+Seneca!H10+'St. Lawrence'!H10+Steuber!H10+Suffolk!H10+Sullivan!H10+Tioga!H10+Tompkins!H10+Ulster!H10+Warren!H10+Washington!H10+Wayne!H10+Westchester!H10+Wyoming!H10+Yates!H10</f>
        <v>2</v>
      </c>
      <c r="I10" s="7">
        <f>Albany!I10+Allegany!I10+Broome!I10+Cattaraugus!I10+Cayuga!I10+Chautauqua!I10+Chemung!I10+Chenango!I10+Clinton!I10+Columbia!I10+Cortland!I10+Delaware!I10+Dutchess!I10+Erie!I10+Essex!I10+Franklin!I10+Fulton!I10+Genesee!I10+Greene!I10+Hamilton!I10+Herkimer!I10+Jefferson!I10+Lewis!I10+Livingston!I10+Madison!I10+Monroe!I10+Montgomery!I10+Nassau!I10+Niagara!I10+Oneida!I10+Onondaga!I10+Ontario!I10+Orange!I10+Orleans!I10+Oswego!I10+Otsego!I10+Putnam!I10+Rensselaer!I10+Rockland!I10+Saratoga!I10+Schenectady!I10+Schoharie!I10+Schuyler!I10+Seneca!I10+'St. Lawrence'!I10+Steuber!I10+Suffolk!I10+Sullivan!I10+Tioga!I10+Tompkins!I10+Ulster!I10+Warren!I10+Washington!I10+Wayne!I10+Westchester!I10+Wyoming!I10+Yates!I10</f>
        <v>70</v>
      </c>
      <c r="J10" s="7">
        <f>Albany!J10+Allegany!J10+Broome!J10+Cattaraugus!J10+Cayuga!J10+Chautauqua!J10+Chemung!J10+Chenango!J10+Clinton!J10+Columbia!J10+Cortland!J10+Delaware!J10+Dutchess!J10+Erie!J10+Essex!J10+Franklin!J10+Fulton!J10+Genesee!J10+Greene!J10+Hamilton!J10+Herkimer!J10+Jefferson!J10+Lewis!J10+Livingston!J10+Madison!J10+Monroe!J10+Montgomery!J10+Nassau!J10+Niagara!J10+Oneida!J10+Onondaga!J10+Ontario!J10+Orange!J10+Orleans!J10+Oswego!J10+Otsego!J10+Putnam!J10+Rensselaer!J10+Rockland!J10+Saratoga!J10+Schenectady!J10+Schoharie!J10+Schuyler!J10+Seneca!J10+'St. Lawrence'!J10+Steuber!J10+Suffolk!J10+Sullivan!J10+Tioga!J10+Tompkins!J10+Ulster!J10+Warren!J10+Washington!J10+Wayne!J10+Westchester!J10+Wyoming!J10+Yates!J10</f>
        <v>15</v>
      </c>
      <c r="K10" s="8">
        <f>SUM(B10:J10)</f>
        <v>632</v>
      </c>
    </row>
    <row r="11" spans="1:11" ht="12.75">
      <c r="A11" s="6" t="s">
        <v>20</v>
      </c>
      <c r="B11" s="7">
        <f>Albany!B11+Allegany!B11+Broome!B11+Cattaraugus!B11+Cayuga!B11+Chautauqua!B11+Chemung!B11+Chenango!B11+Clinton!B11+Columbia!B11+Cortland!B11+Delaware!B11+Dutchess!B11+Erie!B11+Essex!B11+Franklin!B11+Fulton!B11+Genesee!B11+Greene!B11+Hamilton!B11+Herkimer!B11+Jefferson!B11+Lewis!B11+Livingston!B11+Madison!B11+Monroe!B11+Montgomery!B11+Nassau!B11+Niagara!B11+Oneida!B11+Onondaga!B11+Ontario!B11+Orange!B11+Orleans!B11+Oswego!B11+Otsego!B11+Putnam!B11+Rensselaer!B11+Rockland!B11+Saratoga!B11+Schenectady!B11+Schoharie!B11+Schuyler!B11+Seneca!B11+'St. Lawrence'!B11+Steuber!B11+Suffolk!B11+Sullivan!B11+Tioga!B11+Tompkins!B11+Ulster!B11+Warren!B11+Washington!B11+Wayne!B11+Westchester!B11+Wyoming!B11+Yates!B11</f>
        <v>9</v>
      </c>
      <c r="C11" s="7">
        <f>Albany!C11+Allegany!C11+Broome!C11+Cattaraugus!C11+Cayuga!C11+Chautauqua!C11+Chemung!C11+Chenango!C11+Clinton!C11+Columbia!C11+Cortland!C11+Delaware!C11+Dutchess!C11+Erie!C11+Essex!C11+Franklin!C11+Fulton!C11+Genesee!C11+Greene!C11+Hamilton!C11+Herkimer!C11+Jefferson!C11+Lewis!C11+Livingston!C11+Madison!C11+Monroe!C11+Montgomery!C11+Nassau!C11+Niagara!C11+Oneida!C11+Onondaga!C11+Ontario!C11+Orange!C11+Orleans!C11+Oswego!C11+Otsego!C11+Putnam!C11+Rensselaer!C11+Rockland!C11+Saratoga!C11+Schenectady!C11+Schoharie!C11+Schuyler!C11+Seneca!C11+'St. Lawrence'!C11+Steuber!C11+Suffolk!C11+Sullivan!C11+Tioga!C11+Tompkins!C11+Ulster!C11+Warren!C11+Washington!C11+Wayne!C11+Westchester!C11+Wyoming!C11+Yates!C11</f>
        <v>7</v>
      </c>
      <c r="D11" s="7">
        <f>Albany!D11+Allegany!D11+Broome!D11+Cattaraugus!D11+Cayuga!D11+Chautauqua!D11+Chemung!D11+Chenango!D11+Clinton!D11+Columbia!D11+Cortland!D11+Delaware!D11+Dutchess!D11+Erie!D11+Essex!D11+Franklin!D11+Fulton!D11+Genesee!D11+Greene!D11+Hamilton!D11+Herkimer!D11+Jefferson!D11+Lewis!D11+Livingston!D11+Madison!D11+Monroe!D11+Montgomery!D11+Nassau!D11+Niagara!D11+Oneida!D11+Onondaga!D11+Ontario!D11+Orange!D11+Orleans!D11+Oswego!D11+Otsego!D11+Putnam!D11+Rensselaer!D11+Rockland!D11+Saratoga!D11+Schenectady!D11+Schoharie!D11+Schuyler!D11+Seneca!D11+'St. Lawrence'!D11+Steuber!D11+Suffolk!D11+Sullivan!D11+Tioga!D11+Tompkins!D11+Ulster!D11+Warren!D11+Washington!D11+Wayne!D11+Westchester!D11+Wyoming!D11+Yates!D11</f>
        <v>0</v>
      </c>
      <c r="E11" s="7">
        <f>Albany!E11+Allegany!E11+Broome!E11+Cattaraugus!E11+Cayuga!E11+Chautauqua!E11+Chemung!E11+Chenango!E11+Clinton!E11+Columbia!E11+Cortland!E11+Delaware!E11+Dutchess!E11+Erie!E11+Essex!E11+Franklin!E11+Fulton!E11+Genesee!E11+Greene!E11+Hamilton!E11+Herkimer!E11+Jefferson!E11+Lewis!E11+Livingston!E11+Madison!E11+Monroe!E11+Montgomery!E11+Nassau!E11+Niagara!E11+Oneida!E11+Onondaga!E11+Ontario!E11+Orange!E11+Orleans!E11+Oswego!E11+Otsego!E11+Putnam!E11+Rensselaer!E11+Rockland!E11+Saratoga!E11+Schenectady!E11+Schoharie!E11+Schuyler!E11+Seneca!E11+'St. Lawrence'!E11+Steuber!E11+Suffolk!E11+Sullivan!E11+Tioga!E11+Tompkins!E11+Ulster!E11+Warren!E11+Washington!E11+Wayne!E11+Westchester!E11+Wyoming!E11+Yates!E11</f>
        <v>0</v>
      </c>
      <c r="F11" s="7">
        <f>Albany!F11+Allegany!F11+Broome!F11+Cattaraugus!F11+Cayuga!F11+Chautauqua!F11+Chemung!F11+Chenango!F11+Clinton!F11+Columbia!F11+Cortland!F11+Delaware!F11+Dutchess!F11+Erie!F11+Essex!F11+Franklin!F11+Fulton!F11+Genesee!F11+Greene!F11+Hamilton!F11+Herkimer!F11+Jefferson!F11+Lewis!F11+Livingston!F11+Madison!F11+Monroe!F11+Montgomery!F11+Nassau!F11+Niagara!F11+Oneida!F11+Onondaga!F11+Ontario!F11+Orange!F11+Orleans!F11+Oswego!F11+Otsego!F11+Putnam!F11+Rensselaer!F11+Rockland!F11+Saratoga!F11+Schenectady!F11+Schoharie!F11+Schuyler!F11+Seneca!F11+'St. Lawrence'!F11+Steuber!F11+Suffolk!F11+Sullivan!F11+Tioga!F11+Tompkins!F11+Ulster!F11+Warren!F11+Washington!F11+Wayne!F11+Westchester!F11+Wyoming!F11+Yates!F11</f>
        <v>4</v>
      </c>
      <c r="G11" s="7">
        <f>Albany!G11+Allegany!G11+Broome!G11+Cattaraugus!G11+Cayuga!G11+Chautauqua!G11+Chemung!G11+Chenango!G11+Clinton!G11+Columbia!G11+Cortland!G11+Delaware!G11+Dutchess!G11+Erie!G11+Essex!G11+Franklin!G11+Fulton!G11+Genesee!G11+Greene!G11+Hamilton!G11+Herkimer!G11+Jefferson!G11+Lewis!G11+Livingston!G11+Madison!G11+Monroe!G11+Montgomery!G11+Nassau!G11+Niagara!G11+Oneida!G11+Onondaga!G11+Ontario!G11+Orange!G11+Orleans!G11+Oswego!G11+Otsego!G11+Putnam!G11+Rensselaer!G11+Rockland!G11+Saratoga!G11+Schenectady!G11+Schoharie!G11+Schuyler!G11+Seneca!G11+'St. Lawrence'!G11+Steuber!G11+Suffolk!G11+Sullivan!G11+Tioga!G11+Tompkins!G11+Ulster!G11+Warren!G11+Washington!G11+Wayne!G11+Westchester!G11+Wyoming!G11+Yates!G11</f>
        <v>7</v>
      </c>
      <c r="H11" s="7">
        <f>Albany!H11+Allegany!H11+Broome!H11+Cattaraugus!H11+Cayuga!H11+Chautauqua!H11+Chemung!H11+Chenango!H11+Clinton!H11+Columbia!H11+Cortland!H11+Delaware!H11+Dutchess!H11+Erie!H11+Essex!H11+Franklin!H11+Fulton!H11+Genesee!H11+Greene!H11+Hamilton!H11+Herkimer!H11+Jefferson!H11+Lewis!H11+Livingston!H11+Madison!H11+Monroe!H11+Montgomery!H11+Nassau!H11+Niagara!H11+Oneida!H11+Onondaga!H11+Ontario!H11+Orange!H11+Orleans!H11+Oswego!H11+Otsego!H11+Putnam!H11+Rensselaer!H11+Rockland!H11+Saratoga!H11+Schenectady!H11+Schoharie!H11+Schuyler!H11+Seneca!H11+'St. Lawrence'!H11+Steuber!H11+Suffolk!H11+Sullivan!H11+Tioga!H11+Tompkins!H11+Ulster!H11+Warren!H11+Washington!H11+Wayne!H11+Westchester!H11+Wyoming!H11+Yates!H11</f>
        <v>0</v>
      </c>
      <c r="I11" s="7">
        <f>Albany!I11+Allegany!I11+Broome!I11+Cattaraugus!I11+Cayuga!I11+Chautauqua!I11+Chemung!I11+Chenango!I11+Clinton!I11+Columbia!I11+Cortland!I11+Delaware!I11+Dutchess!I11+Erie!I11+Essex!I11+Franklin!I11+Fulton!I11+Genesee!I11+Greene!I11+Hamilton!I11+Herkimer!I11+Jefferson!I11+Lewis!I11+Livingston!I11+Madison!I11+Monroe!I11+Montgomery!I11+Nassau!I11+Niagara!I11+Oneida!I11+Onondaga!I11+Ontario!I11+Orange!I11+Orleans!I11+Oswego!I11+Otsego!I11+Putnam!I11+Rensselaer!I11+Rockland!I11+Saratoga!I11+Schenectady!I11+Schoharie!I11+Schuyler!I11+Seneca!I11+'St. Lawrence'!I11+Steuber!I11+Suffolk!I11+Sullivan!I11+Tioga!I11+Tompkins!I11+Ulster!I11+Warren!I11+Washington!I11+Wayne!I11+Westchester!I11+Wyoming!I11+Yates!I11</f>
        <v>2</v>
      </c>
      <c r="J11" s="7">
        <f>Albany!J11+Allegany!J11+Broome!J11+Cattaraugus!J11+Cayuga!J11+Chautauqua!J11+Chemung!J11+Chenango!J11+Clinton!J11+Columbia!J11+Cortland!J11+Delaware!J11+Dutchess!J11+Erie!J11+Essex!J11+Franklin!J11+Fulton!J11+Genesee!J11+Greene!J11+Hamilton!J11+Herkimer!J11+Jefferson!J11+Lewis!J11+Livingston!J11+Madison!J11+Monroe!J11+Montgomery!J11+Nassau!J11+Niagara!J11+Oneida!J11+Onondaga!J11+Ontario!J11+Orange!J11+Orleans!J11+Oswego!J11+Otsego!J11+Putnam!J11+Rensselaer!J11+Rockland!J11+Saratoga!J11+Schenectady!J11+Schoharie!J11+Schuyler!J11+Seneca!J11+'St. Lawrence'!J11+Steuber!J11+Suffolk!J11+Sullivan!J11+Tioga!J11+Tompkins!J11+Ulster!J11+Warren!J11+Washington!J11+Wayne!J11+Westchester!J11+Wyoming!J11+Yates!J11</f>
        <v>0</v>
      </c>
      <c r="K11" s="8">
        <f>SUM(B11:J11)</f>
        <v>29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f>Albany!B13+Allegany!B13+Broome!B13+Cattaraugus!B13+Cayuga!B13+Chautauqua!B13+Chemung!B13+Chenango!B13+Clinton!B13+Columbia!B13+Cortland!B13+Delaware!B13+Dutchess!B13+Erie!B13+Essex!B13+Franklin!B13+Fulton!B13+Genesee!B13+Greene!B13+Hamilton!B13+Herkimer!B13+Jefferson!B13+Lewis!B13+Livingston!B13+Madison!B13+Monroe!B13+Montgomery!B13+Nassau!B13+Niagara!B13+Oneida!B13+Onondaga!B13+Ontario!B13+Orange!B13+Orleans!B13+Oswego!B13+Otsego!B13+Putnam!B13+Rensselaer!B13+Rockland!B13+Saratoga!B13+Schenectady!B13+Schoharie!B13+Schuyler!B13+Seneca!B13+'St. Lawrence'!B13+Steuber!B13+Suffolk!B13+Sullivan!B13+Tioga!B13+Tompkins!B13+Ulster!B13+Warren!B13+Washington!B13+Wayne!B13+Westchester!B13+Wyoming!B13+Yates!B13</f>
        <v>1490</v>
      </c>
      <c r="C13" s="7">
        <f>Albany!C13+Allegany!C13+Broome!C13+Cattaraugus!C13+Cayuga!C13+Chautauqua!C13+Chemung!C13+Chenango!C13+Clinton!C13+Columbia!C13+Cortland!C13+Delaware!C13+Dutchess!C13+Erie!C13+Essex!C13+Franklin!C13+Fulton!C13+Genesee!C13+Greene!C13+Hamilton!C13+Herkimer!C13+Jefferson!C13+Lewis!C13+Livingston!C13+Madison!C13+Monroe!C13+Montgomery!C13+Nassau!C13+Niagara!C13+Oneida!C13+Onondaga!C13+Ontario!C13+Orange!C13+Orleans!C13+Oswego!C13+Otsego!C13+Putnam!C13+Rensselaer!C13+Rockland!C13+Saratoga!C13+Schenectady!C13+Schoharie!C13+Schuyler!C13+Seneca!C13+'St. Lawrence'!C13+Steuber!C13+Suffolk!C13+Sullivan!C13+Tioga!C13+Tompkins!C13+Ulster!C13+Warren!C13+Washington!C13+Wayne!C13+Westchester!C13+Wyoming!C13+Yates!C13</f>
        <v>1312</v>
      </c>
      <c r="D13" s="7">
        <f>Albany!D13+Allegany!D13+Broome!D13+Cattaraugus!D13+Cayuga!D13+Chautauqua!D13+Chemung!D13+Chenango!D13+Clinton!D13+Columbia!D13+Cortland!D13+Delaware!D13+Dutchess!D13+Erie!D13+Essex!D13+Franklin!D13+Fulton!D13+Genesee!D13+Greene!D13+Hamilton!D13+Herkimer!D13+Jefferson!D13+Lewis!D13+Livingston!D13+Madison!D13+Monroe!D13+Montgomery!D13+Nassau!D13+Niagara!D13+Oneida!D13+Onondaga!D13+Ontario!D13+Orange!D13+Orleans!D13+Oswego!D13+Otsego!D13+Putnam!D13+Rensselaer!D13+Rockland!D13+Saratoga!D13+Schenectady!D13+Schoharie!D13+Schuyler!D13+Seneca!D13+'St. Lawrence'!D13+Steuber!D13+Suffolk!D13+Sullivan!D13+Tioga!D13+Tompkins!D13+Ulster!D13+Warren!D13+Washington!D13+Wayne!D13+Westchester!D13+Wyoming!D13+Yates!D13</f>
        <v>116</v>
      </c>
      <c r="E13" s="7">
        <f>Albany!E13+Allegany!E13+Broome!E13+Cattaraugus!E13+Cayuga!E13+Chautauqua!E13+Chemung!E13+Chenango!E13+Clinton!E13+Columbia!E13+Cortland!E13+Delaware!E13+Dutchess!E13+Erie!E13+Essex!E13+Franklin!E13+Fulton!E13+Genesee!E13+Greene!E13+Hamilton!E13+Herkimer!E13+Jefferson!E13+Lewis!E13+Livingston!E13+Madison!E13+Monroe!E13+Montgomery!E13+Nassau!E13+Niagara!E13+Oneida!E13+Onondaga!E13+Ontario!E13+Orange!E13+Orleans!E13+Oswego!E13+Otsego!E13+Putnam!E13+Rensselaer!E13+Rockland!E13+Saratoga!E13+Schenectady!E13+Schoharie!E13+Schuyler!E13+Seneca!E13+'St. Lawrence'!E13+Steuber!E13+Suffolk!E13+Sullivan!E13+Tioga!E13+Tompkins!E13+Ulster!E13+Warren!E13+Washington!E13+Wayne!E13+Westchester!E13+Wyoming!E13+Yates!E13</f>
        <v>360</v>
      </c>
      <c r="F13" s="7">
        <f>Albany!F13+Allegany!F13+Broome!F13+Cattaraugus!F13+Cayuga!F13+Chautauqua!F13+Chemung!F13+Chenango!F13+Clinton!F13+Columbia!F13+Cortland!F13+Delaware!F13+Dutchess!F13+Erie!F13+Essex!F13+Franklin!F13+Fulton!F13+Genesee!F13+Greene!F13+Hamilton!F13+Herkimer!F13+Jefferson!F13+Lewis!F13+Livingston!F13+Madison!F13+Monroe!F13+Montgomery!F13+Nassau!F13+Niagara!F13+Oneida!F13+Onondaga!F13+Ontario!F13+Orange!F13+Orleans!F13+Oswego!F13+Otsego!F13+Putnam!F13+Rensselaer!F13+Rockland!F13+Saratoga!F13+Schenectady!F13+Schoharie!F13+Schuyler!F13+Seneca!F13+'St. Lawrence'!F13+Steuber!F13+Suffolk!F13+Sullivan!F13+Tioga!F13+Tompkins!F13+Ulster!F13+Warren!F13+Washington!F13+Wayne!F13+Westchester!F13+Wyoming!F13+Yates!F13</f>
        <v>213</v>
      </c>
      <c r="G13" s="7">
        <f>Albany!G13+Allegany!G13+Broome!G13+Cattaraugus!G13+Cayuga!G13+Chautauqua!G13+Chemung!G13+Chenango!G13+Clinton!G13+Columbia!G13+Cortland!G13+Delaware!G13+Dutchess!G13+Erie!G13+Essex!G13+Franklin!G13+Fulton!G13+Genesee!G13+Greene!G13+Hamilton!G13+Herkimer!G13+Jefferson!G13+Lewis!G13+Livingston!G13+Madison!G13+Monroe!G13+Montgomery!G13+Nassau!G13+Niagara!G13+Oneida!G13+Onondaga!G13+Ontario!G13+Orange!G13+Orleans!G13+Oswego!G13+Otsego!G13+Putnam!G13+Rensselaer!G13+Rockland!G13+Saratoga!G13+Schenectady!G13+Schoharie!G13+Schuyler!G13+Seneca!G13+'St. Lawrence'!G13+Steuber!G13+Suffolk!G13+Sullivan!G13+Tioga!G13+Tompkins!G13+Ulster!G13+Warren!G13+Washington!G13+Wayne!G13+Westchester!G13+Wyoming!G13+Yates!G13</f>
        <v>1460</v>
      </c>
      <c r="H13" s="7">
        <f>Albany!H13+Allegany!H13+Broome!H13+Cattaraugus!H13+Cayuga!H13+Chautauqua!H13+Chemung!H13+Chenango!H13+Clinton!H13+Columbia!H13+Cortland!H13+Delaware!H13+Dutchess!H13+Erie!H13+Essex!H13+Franklin!H13+Fulton!H13+Genesee!H13+Greene!H13+Hamilton!H13+Herkimer!H13+Jefferson!H13+Lewis!H13+Livingston!H13+Madison!H13+Monroe!H13+Montgomery!H13+Nassau!H13+Niagara!H13+Oneida!H13+Onondaga!H13+Ontario!H13+Orange!H13+Orleans!H13+Oswego!H13+Otsego!H13+Putnam!H13+Rensselaer!H13+Rockland!H13+Saratoga!H13+Schenectady!H13+Schoharie!H13+Schuyler!H13+Seneca!H13+'St. Lawrence'!H13+Steuber!H13+Suffolk!H13+Sullivan!H13+Tioga!H13+Tompkins!H13+Ulster!H13+Warren!H13+Washington!H13+Wayne!H13+Westchester!H13+Wyoming!H13+Yates!H13</f>
        <v>118</v>
      </c>
      <c r="I13" s="7">
        <f>Albany!I13+Allegany!I13+Broome!I13+Cattaraugus!I13+Cayuga!I13+Chautauqua!I13+Chemung!I13+Chenango!I13+Clinton!I13+Columbia!I13+Cortland!I13+Delaware!I13+Dutchess!I13+Erie!I13+Essex!I13+Franklin!I13+Fulton!I13+Genesee!I13+Greene!I13+Hamilton!I13+Herkimer!I13+Jefferson!I13+Lewis!I13+Livingston!I13+Madison!I13+Monroe!I13+Montgomery!I13+Nassau!I13+Niagara!I13+Oneida!I13+Onondaga!I13+Ontario!I13+Orange!I13+Orleans!I13+Oswego!I13+Otsego!I13+Putnam!I13+Rensselaer!I13+Rockland!I13+Saratoga!I13+Schenectady!I13+Schoharie!I13+Schuyler!I13+Seneca!I13+'St. Lawrence'!I13+Steuber!I13+Suffolk!I13+Sullivan!I13+Tioga!I13+Tompkins!I13+Ulster!I13+Warren!I13+Washington!I13+Wayne!I13+Westchester!I13+Wyoming!I13+Yates!I13</f>
        <v>784</v>
      </c>
      <c r="J13" s="7">
        <f>Albany!J13+Allegany!J13+Broome!J13+Cattaraugus!J13+Cayuga!J13+Chautauqua!J13+Chemung!J13+Chenango!J13+Clinton!J13+Columbia!J13+Cortland!J13+Delaware!J13+Dutchess!J13+Erie!J13+Essex!J13+Franklin!J13+Fulton!J13+Genesee!J13+Greene!J13+Hamilton!J13+Herkimer!J13+Jefferson!J13+Lewis!J13+Livingston!J13+Madison!J13+Monroe!J13+Montgomery!J13+Nassau!J13+Niagara!J13+Oneida!J13+Onondaga!J13+Ontario!J13+Orange!J13+Orleans!J13+Oswego!J13+Otsego!J13+Putnam!J13+Rensselaer!J13+Rockland!J13+Saratoga!J13+Schenectady!J13+Schoharie!J13+Schuyler!J13+Seneca!J13+'St. Lawrence'!J13+Steuber!J13+Suffolk!J13+Sullivan!J13+Tioga!J13+Tompkins!J13+Ulster!J13+Warren!J13+Washington!J13+Wayne!J13+Westchester!J13+Wyoming!J13+Yates!J13</f>
        <v>116</v>
      </c>
      <c r="K13" s="8">
        <f>SUM(B13:J13)</f>
        <v>5969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f>Albany!B15+Allegany!B15+Broome!B15+Cattaraugus!B15+Cayuga!B15+Chautauqua!B15+Chemung!B15+Chenango!B15+Clinton!B15+Columbia!B15+Cortland!B15+Delaware!B15+Dutchess!B15+Erie!B15+Essex!B15+Franklin!B15+Fulton!B15+Genesee!B15+Greene!B15+Hamilton!B15+Herkimer!B15+Jefferson!B15+Lewis!B15+Livingston!B15+Madison!B15+Monroe!B15+Montgomery!B15+Nassau!B15+Niagara!B15+Oneida!B15+Onondaga!B15+Ontario!B15+Orange!B15+Orleans!B15+Oswego!B15+Otsego!B15+Putnam!B15+Rensselaer!B15+Rockland!B15+Saratoga!B15+Schenectady!B15+Schoharie!B15+Schuyler!B15+Seneca!B15+'St. Lawrence'!B15+Steuber!B15+Suffolk!B15+Sullivan!B15+Tioga!B15+Tompkins!B15+Ulster!B15+Warren!B15+Washington!B15+Wayne!B15+Westchester!B15+Wyoming!B15+Yates!B15</f>
        <v>4</v>
      </c>
      <c r="C15" s="7">
        <f>Albany!C15+Allegany!C15+Broome!C15+Cattaraugus!C15+Cayuga!C15+Chautauqua!C15+Chemung!C15+Chenango!C15+Clinton!C15+Columbia!C15+Cortland!C15+Delaware!C15+Dutchess!C15+Erie!C15+Essex!C15+Franklin!C15+Fulton!C15+Genesee!C15+Greene!C15+Hamilton!C15+Herkimer!C15+Jefferson!C15+Lewis!C15+Livingston!C15+Madison!C15+Monroe!C15+Montgomery!C15+Nassau!C15+Niagara!C15+Oneida!C15+Onondaga!C15+Ontario!C15+Orange!C15+Orleans!C15+Oswego!C15+Otsego!C15+Putnam!C15+Rensselaer!C15+Rockland!C15+Saratoga!C15+Schenectady!C15+Schoharie!C15+Schuyler!C15+Seneca!C15+'St. Lawrence'!C15+Steuber!C15+Suffolk!C15+Sullivan!C15+Tioga!C15+Tompkins!C15+Ulster!C15+Warren!C15+Washington!C15+Wayne!C15+Westchester!C15+Wyoming!C15+Yates!C15</f>
        <v>3</v>
      </c>
      <c r="D15" s="7">
        <f>Albany!D15+Allegany!D15+Broome!D15+Cattaraugus!D15+Cayuga!D15+Chautauqua!D15+Chemung!D15+Chenango!D15+Clinton!D15+Columbia!D15+Cortland!D15+Delaware!D15+Dutchess!D15+Erie!D15+Essex!D15+Franklin!D15+Fulton!D15+Genesee!D15+Greene!D15+Hamilton!D15+Herkimer!D15+Jefferson!D15+Lewis!D15+Livingston!D15+Madison!D15+Monroe!D15+Montgomery!D15+Nassau!D15+Niagara!D15+Oneida!D15+Onondaga!D15+Ontario!D15+Orange!D15+Orleans!D15+Oswego!D15+Otsego!D15+Putnam!D15+Rensselaer!D15+Rockland!D15+Saratoga!D15+Schenectady!D15+Schoharie!D15+Schuyler!D15+Seneca!D15+'St. Lawrence'!D15+Steuber!D15+Suffolk!D15+Sullivan!D15+Tioga!D15+Tompkins!D15+Ulster!D15+Warren!D15+Washington!D15+Wayne!D15+Westchester!D15+Wyoming!D15+Yates!D15</f>
        <v>0</v>
      </c>
      <c r="E15" s="7">
        <f>Albany!E15+Allegany!E15+Broome!E15+Cattaraugus!E15+Cayuga!E15+Chautauqua!E15+Chemung!E15+Chenango!E15+Clinton!E15+Columbia!E15+Cortland!E15+Delaware!E15+Dutchess!E15+Erie!E15+Essex!E15+Franklin!E15+Fulton!E15+Genesee!E15+Greene!E15+Hamilton!E15+Herkimer!E15+Jefferson!E15+Lewis!E15+Livingston!E15+Madison!E15+Monroe!E15+Montgomery!E15+Nassau!E15+Niagara!E15+Oneida!E15+Onondaga!E15+Ontario!E15+Orange!E15+Orleans!E15+Oswego!E15+Otsego!E15+Putnam!E15+Rensselaer!E15+Rockland!E15+Saratoga!E15+Schenectady!E15+Schoharie!E15+Schuyler!E15+Seneca!E15+'St. Lawrence'!E15+Steuber!E15+Suffolk!E15+Sullivan!E15+Tioga!E15+Tompkins!E15+Ulster!E15+Warren!E15+Washington!E15+Wayne!E15+Westchester!E15+Wyoming!E15+Yates!E15</f>
        <v>0</v>
      </c>
      <c r="F15" s="7">
        <f>Albany!F15+Allegany!F15+Broome!F15+Cattaraugus!F15+Cayuga!F15+Chautauqua!F15+Chemung!F15+Chenango!F15+Clinton!F15+Columbia!F15+Cortland!F15+Delaware!F15+Dutchess!F15+Erie!F15+Essex!F15+Franklin!F15+Fulton!F15+Genesee!F15+Greene!F15+Hamilton!F15+Herkimer!F15+Jefferson!F15+Lewis!F15+Livingston!F15+Madison!F15+Monroe!F15+Montgomery!F15+Nassau!F15+Niagara!F15+Oneida!F15+Onondaga!F15+Ontario!F15+Orange!F15+Orleans!F15+Oswego!F15+Otsego!F15+Putnam!F15+Rensselaer!F15+Rockland!F15+Saratoga!F15+Schenectady!F15+Schoharie!F15+Schuyler!F15+Seneca!F15+'St. Lawrence'!F15+Steuber!F15+Suffolk!F15+Sullivan!F15+Tioga!F15+Tompkins!F15+Ulster!F15+Warren!F15+Washington!F15+Wayne!F15+Westchester!F15+Wyoming!F15+Yates!F15</f>
        <v>1</v>
      </c>
      <c r="G15" s="7">
        <f>Albany!G15+Allegany!G15+Broome!G15+Cattaraugus!G15+Cayuga!G15+Chautauqua!G15+Chemung!G15+Chenango!G15+Clinton!G15+Columbia!G15+Cortland!G15+Delaware!G15+Dutchess!G15+Erie!G15+Essex!G15+Franklin!G15+Fulton!G15+Genesee!G15+Greene!G15+Hamilton!G15+Herkimer!G15+Jefferson!G15+Lewis!G15+Livingston!G15+Madison!G15+Monroe!G15+Montgomery!G15+Nassau!G15+Niagara!G15+Oneida!G15+Onondaga!G15+Ontario!G15+Orange!G15+Orleans!G15+Oswego!G15+Otsego!G15+Putnam!G15+Rensselaer!G15+Rockland!G15+Saratoga!G15+Schenectady!G15+Schoharie!G15+Schuyler!G15+Seneca!G15+'St. Lawrence'!G15+Steuber!G15+Suffolk!G15+Sullivan!G15+Tioga!G15+Tompkins!G15+Ulster!G15+Warren!G15+Washington!G15+Wayne!G15+Westchester!G15+Wyoming!G15+Yates!G15</f>
        <v>7</v>
      </c>
      <c r="H15" s="7">
        <f>Albany!H15+Allegany!H15+Broome!H15+Cattaraugus!H15+Cayuga!H15+Chautauqua!H15+Chemung!H15+Chenango!H15+Clinton!H15+Columbia!H15+Cortland!H15+Delaware!H15+Dutchess!H15+Erie!H15+Essex!H15+Franklin!H15+Fulton!H15+Genesee!H15+Greene!H15+Hamilton!H15+Herkimer!H15+Jefferson!H15+Lewis!H15+Livingston!H15+Madison!H15+Monroe!H15+Montgomery!H15+Nassau!H15+Niagara!H15+Oneida!H15+Onondaga!H15+Ontario!H15+Orange!H15+Orleans!H15+Oswego!H15+Otsego!H15+Putnam!H15+Rensselaer!H15+Rockland!H15+Saratoga!H15+Schenectady!H15+Schoharie!H15+Schuyler!H15+Seneca!H15+'St. Lawrence'!H15+Steuber!H15+Suffolk!H15+Sullivan!H15+Tioga!H15+Tompkins!H15+Ulster!H15+Warren!H15+Washington!H15+Wayne!H15+Westchester!H15+Wyoming!H15+Yates!H15</f>
        <v>0</v>
      </c>
      <c r="I15" s="7">
        <f>Albany!I15+Allegany!I15+Broome!I15+Cattaraugus!I15+Cayuga!I15+Chautauqua!I15+Chemung!I15+Chenango!I15+Clinton!I15+Columbia!I15+Cortland!I15+Delaware!I15+Dutchess!I15+Erie!I15+Essex!I15+Franklin!I15+Fulton!I15+Genesee!I15+Greene!I15+Hamilton!I15+Herkimer!I15+Jefferson!I15+Lewis!I15+Livingston!I15+Madison!I15+Monroe!I15+Montgomery!I15+Nassau!I15+Niagara!I15+Oneida!I15+Onondaga!I15+Ontario!I15+Orange!I15+Orleans!I15+Oswego!I15+Otsego!I15+Putnam!I15+Rensselaer!I15+Rockland!I15+Saratoga!I15+Schenectady!I15+Schoharie!I15+Schuyler!I15+Seneca!I15+'St. Lawrence'!I15+Steuber!I15+Suffolk!I15+Sullivan!I15+Tioga!I15+Tompkins!I15+Ulster!I15+Warren!I15+Washington!I15+Wayne!I15+Westchester!I15+Wyoming!I15+Yates!I15</f>
        <v>1</v>
      </c>
      <c r="J15" s="7">
        <f>Albany!J15+Allegany!J15+Broome!J15+Cattaraugus!J15+Cayuga!J15+Chautauqua!J15+Chemung!J15+Chenango!J15+Clinton!J15+Columbia!J15+Cortland!J15+Delaware!J15+Dutchess!J15+Erie!J15+Essex!J15+Franklin!J15+Fulton!J15+Genesee!J15+Greene!J15+Hamilton!J15+Herkimer!J15+Jefferson!J15+Lewis!J15+Livingston!J15+Madison!J15+Monroe!J15+Montgomery!J15+Nassau!J15+Niagara!J15+Oneida!J15+Onondaga!J15+Ontario!J15+Orange!J15+Orleans!J15+Oswego!J15+Otsego!J15+Putnam!J15+Rensselaer!J15+Rockland!J15+Saratoga!J15+Schenectady!J15+Schoharie!J15+Schuyler!J15+Seneca!J15+'St. Lawrence'!J15+Steuber!J15+Suffolk!J15+Sullivan!J15+Tioga!J15+Tompkins!J15+Ulster!J15+Warren!J15+Washington!J15+Wayne!J15+Westchester!J15+Wyoming!J15+Yates!J15</f>
        <v>0</v>
      </c>
      <c r="K15" s="8">
        <f>SUM(B15:J15)</f>
        <v>16</v>
      </c>
    </row>
    <row r="16" spans="1:11" ht="12.75">
      <c r="A16" s="6" t="s">
        <v>25</v>
      </c>
      <c r="B16" s="7">
        <f>Albany!B16+Allegany!B16+Broome!B16+Cattaraugus!B16+Cayuga!B16+Chautauqua!B16+Chemung!B16+Chenango!B16+Clinton!B16+Columbia!B16+Cortland!B16+Delaware!B16+Dutchess!B16+Erie!B16+Essex!B16+Franklin!B16+Fulton!B16+Genesee!B16+Greene!B16+Hamilton!B16+Herkimer!B16+Jefferson!B16+Lewis!B16+Livingston!B16+Madison!B16+Monroe!B16+Montgomery!B16+Nassau!B16+Niagara!B16+Oneida!B16+Onondaga!B16+Ontario!B16+Orange!B16+Orleans!B16+Oswego!B16+Otsego!B16+Putnam!B16+Rensselaer!B16+Rockland!B16+Saratoga!B16+Schenectady!B16+Schoharie!B16+Schuyler!B16+Seneca!B16+'St. Lawrence'!B16+Steuber!B16+Suffolk!B16+Sullivan!B16+Tioga!B16+Tompkins!B16+Ulster!B16+Warren!B16+Washington!B16+Wayne!B16+Westchester!B16+Wyoming!B16+Yates!B16</f>
        <v>15</v>
      </c>
      <c r="C16" s="7">
        <f>Albany!C16+Allegany!C16+Broome!C16+Cattaraugus!C16+Cayuga!C16+Chautauqua!C16+Chemung!C16+Chenango!C16+Clinton!C16+Columbia!C16+Cortland!C16+Delaware!C16+Dutchess!C16+Erie!C16+Essex!C16+Franklin!C16+Fulton!C16+Genesee!C16+Greene!C16+Hamilton!C16+Herkimer!C16+Jefferson!C16+Lewis!C16+Livingston!C16+Madison!C16+Monroe!C16+Montgomery!C16+Nassau!C16+Niagara!C16+Oneida!C16+Onondaga!C16+Ontario!C16+Orange!C16+Orleans!C16+Oswego!C16+Otsego!C16+Putnam!C16+Rensselaer!C16+Rockland!C16+Saratoga!C16+Schenectady!C16+Schoharie!C16+Schuyler!C16+Seneca!C16+'St. Lawrence'!C16+Steuber!C16+Suffolk!C16+Sullivan!C16+Tioga!C16+Tompkins!C16+Ulster!C16+Warren!C16+Washington!C16+Wayne!C16+Westchester!C16+Wyoming!C16+Yates!C16</f>
        <v>9</v>
      </c>
      <c r="D16" s="7">
        <f>Albany!D16+Allegany!D16+Broome!D16+Cattaraugus!D16+Cayuga!D16+Chautauqua!D16+Chemung!D16+Chenango!D16+Clinton!D16+Columbia!D16+Cortland!D16+Delaware!D16+Dutchess!D16+Erie!D16+Essex!D16+Franklin!D16+Fulton!D16+Genesee!D16+Greene!D16+Hamilton!D16+Herkimer!D16+Jefferson!D16+Lewis!D16+Livingston!D16+Madison!D16+Monroe!D16+Montgomery!D16+Nassau!D16+Niagara!D16+Oneida!D16+Onondaga!D16+Ontario!D16+Orange!D16+Orleans!D16+Oswego!D16+Otsego!D16+Putnam!D16+Rensselaer!D16+Rockland!D16+Saratoga!D16+Schenectady!D16+Schoharie!D16+Schuyler!D16+Seneca!D16+'St. Lawrence'!D16+Steuber!D16+Suffolk!D16+Sullivan!D16+Tioga!D16+Tompkins!D16+Ulster!D16+Warren!D16+Washington!D16+Wayne!D16+Westchester!D16+Wyoming!D16+Yates!D16</f>
        <v>5</v>
      </c>
      <c r="E16" s="7">
        <f>Albany!E16+Allegany!E16+Broome!E16+Cattaraugus!E16+Cayuga!E16+Chautauqua!E16+Chemung!E16+Chenango!E16+Clinton!E16+Columbia!E16+Cortland!E16+Delaware!E16+Dutchess!E16+Erie!E16+Essex!E16+Franklin!E16+Fulton!E16+Genesee!E16+Greene!E16+Hamilton!E16+Herkimer!E16+Jefferson!E16+Lewis!E16+Livingston!E16+Madison!E16+Monroe!E16+Montgomery!E16+Nassau!E16+Niagara!E16+Oneida!E16+Onondaga!E16+Ontario!E16+Orange!E16+Orleans!E16+Oswego!E16+Otsego!E16+Putnam!E16+Rensselaer!E16+Rockland!E16+Saratoga!E16+Schenectady!E16+Schoharie!E16+Schuyler!E16+Seneca!E16+'St. Lawrence'!E16+Steuber!E16+Suffolk!E16+Sullivan!E16+Tioga!E16+Tompkins!E16+Ulster!E16+Warren!E16+Washington!E16+Wayne!E16+Westchester!E16+Wyoming!E16+Yates!E16</f>
        <v>0</v>
      </c>
      <c r="F16" s="7">
        <f>Albany!F16+Allegany!F16+Broome!F16+Cattaraugus!F16+Cayuga!F16+Chautauqua!F16+Chemung!F16+Chenango!F16+Clinton!F16+Columbia!F16+Cortland!F16+Delaware!F16+Dutchess!F16+Erie!F16+Essex!F16+Franklin!F16+Fulton!F16+Genesee!F16+Greene!F16+Hamilton!F16+Herkimer!F16+Jefferson!F16+Lewis!F16+Livingston!F16+Madison!F16+Monroe!F16+Montgomery!F16+Nassau!F16+Niagara!F16+Oneida!F16+Onondaga!F16+Ontario!F16+Orange!F16+Orleans!F16+Oswego!F16+Otsego!F16+Putnam!F16+Rensselaer!F16+Rockland!F16+Saratoga!F16+Schenectady!F16+Schoharie!F16+Schuyler!F16+Seneca!F16+'St. Lawrence'!F16+Steuber!F16+Suffolk!F16+Sullivan!F16+Tioga!F16+Tompkins!F16+Ulster!F16+Warren!F16+Washington!F16+Wayne!F16+Westchester!F16+Wyoming!F16+Yates!F16</f>
        <v>5</v>
      </c>
      <c r="G16" s="7">
        <f>Albany!G16+Allegany!G16+Broome!G16+Cattaraugus!G16+Cayuga!G16+Chautauqua!G16+Chemung!G16+Chenango!G16+Clinton!G16+Columbia!G16+Cortland!G16+Delaware!G16+Dutchess!G16+Erie!G16+Essex!G16+Franklin!G16+Fulton!G16+Genesee!G16+Greene!G16+Hamilton!G16+Herkimer!G16+Jefferson!G16+Lewis!G16+Livingston!G16+Madison!G16+Monroe!G16+Montgomery!G16+Nassau!G16+Niagara!G16+Oneida!G16+Onondaga!G16+Ontario!G16+Orange!G16+Orleans!G16+Oswego!G16+Otsego!G16+Putnam!G16+Rensselaer!G16+Rockland!G16+Saratoga!G16+Schenectady!G16+Schoharie!G16+Schuyler!G16+Seneca!G16+'St. Lawrence'!G16+Steuber!G16+Suffolk!G16+Sullivan!G16+Tioga!G16+Tompkins!G16+Ulster!G16+Warren!G16+Washington!G16+Wayne!G16+Westchester!G16+Wyoming!G16+Yates!G16</f>
        <v>23</v>
      </c>
      <c r="H16" s="7">
        <f>Albany!H16+Allegany!H16+Broome!H16+Cattaraugus!H16+Cayuga!H16+Chautauqua!H16+Chemung!H16+Chenango!H16+Clinton!H16+Columbia!H16+Cortland!H16+Delaware!H16+Dutchess!H16+Erie!H16+Essex!H16+Franklin!H16+Fulton!H16+Genesee!H16+Greene!H16+Hamilton!H16+Herkimer!H16+Jefferson!H16+Lewis!H16+Livingston!H16+Madison!H16+Monroe!H16+Montgomery!H16+Nassau!H16+Niagara!H16+Oneida!H16+Onondaga!H16+Ontario!H16+Orange!H16+Orleans!H16+Oswego!H16+Otsego!H16+Putnam!H16+Rensselaer!H16+Rockland!H16+Saratoga!H16+Schenectady!H16+Schoharie!H16+Schuyler!H16+Seneca!H16+'St. Lawrence'!H16+Steuber!H16+Suffolk!H16+Sullivan!H16+Tioga!H16+Tompkins!H16+Ulster!H16+Warren!H16+Washington!H16+Wayne!H16+Westchester!H16+Wyoming!H16+Yates!H16</f>
        <v>0</v>
      </c>
      <c r="I16" s="7">
        <f>Albany!I16+Allegany!I16+Broome!I16+Cattaraugus!I16+Cayuga!I16+Chautauqua!I16+Chemung!I16+Chenango!I16+Clinton!I16+Columbia!I16+Cortland!I16+Delaware!I16+Dutchess!I16+Erie!I16+Essex!I16+Franklin!I16+Fulton!I16+Genesee!I16+Greene!I16+Hamilton!I16+Herkimer!I16+Jefferson!I16+Lewis!I16+Livingston!I16+Madison!I16+Monroe!I16+Montgomery!I16+Nassau!I16+Niagara!I16+Oneida!I16+Onondaga!I16+Ontario!I16+Orange!I16+Orleans!I16+Oswego!I16+Otsego!I16+Putnam!I16+Rensselaer!I16+Rockland!I16+Saratoga!I16+Schenectady!I16+Schoharie!I16+Schuyler!I16+Seneca!I16+'St. Lawrence'!I16+Steuber!I16+Suffolk!I16+Sullivan!I16+Tioga!I16+Tompkins!I16+Ulster!I16+Warren!I16+Washington!I16+Wayne!I16+Westchester!I16+Wyoming!I16+Yates!I16</f>
        <v>14</v>
      </c>
      <c r="J16" s="7">
        <f>Albany!J16+Allegany!J16+Broome!J16+Cattaraugus!J16+Cayuga!J16+Chautauqua!J16+Chemung!J16+Chenango!J16+Clinton!J16+Columbia!J16+Cortland!J16+Delaware!J16+Dutchess!J16+Erie!J16+Essex!J16+Franklin!J16+Fulton!J16+Genesee!J16+Greene!J16+Hamilton!J16+Herkimer!J16+Jefferson!J16+Lewis!J16+Livingston!J16+Madison!J16+Monroe!J16+Montgomery!J16+Nassau!J16+Niagara!J16+Oneida!J16+Onondaga!J16+Ontario!J16+Orange!J16+Orleans!J16+Oswego!J16+Otsego!J16+Putnam!J16+Rensselaer!J16+Rockland!J16+Saratoga!J16+Schenectady!J16+Schoharie!J16+Schuyler!J16+Seneca!J16+'St. Lawrence'!J16+Steuber!J16+Suffolk!J16+Sullivan!J16+Tioga!J16+Tompkins!J16+Ulster!J16+Warren!J16+Washington!J16+Wayne!J16+Westchester!J16+Wyoming!J16+Yates!J16</f>
        <v>0</v>
      </c>
      <c r="K16" s="8">
        <f>SUM(B16:J16)</f>
        <v>71</v>
      </c>
    </row>
    <row r="17" spans="1:11" ht="12.75">
      <c r="A17" s="6" t="s">
        <v>26</v>
      </c>
      <c r="B17" s="7">
        <f>Albany!B17+Allegany!B17+Broome!B17+Cattaraugus!B17+Cayuga!B17+Chautauqua!B17+Chemung!B17+Chenango!B17+Clinton!B17+Columbia!B17+Cortland!B17+Delaware!B17+Dutchess!B17+Erie!B17+Essex!B17+Franklin!B17+Fulton!B17+Genesee!B17+Greene!B17+Hamilton!B17+Herkimer!B17+Jefferson!B17+Lewis!B17+Livingston!B17+Madison!B17+Monroe!B17+Montgomery!B17+Nassau!B17+Niagara!B17+Oneida!B17+Onondaga!B17+Ontario!B17+Orange!B17+Orleans!B17+Oswego!B17+Otsego!B17+Putnam!B17+Rensselaer!B17+Rockland!B17+Saratoga!B17+Schenectady!B17+Schoharie!B17+Schuyler!B17+Seneca!B17+'St. Lawrence'!B17+Steuber!B17+Suffolk!B17+Sullivan!B17+Tioga!B17+Tompkins!B17+Ulster!B17+Warren!B17+Washington!B17+Wayne!B17+Westchester!B17+Wyoming!B17+Yates!B17</f>
        <v>9</v>
      </c>
      <c r="C17" s="7">
        <f>Albany!C17+Allegany!C17+Broome!C17+Cattaraugus!C17+Cayuga!C17+Chautauqua!C17+Chemung!C17+Chenango!C17+Clinton!C17+Columbia!C17+Cortland!C17+Delaware!C17+Dutchess!C17+Erie!C17+Essex!C17+Franklin!C17+Fulton!C17+Genesee!C17+Greene!C17+Hamilton!C17+Herkimer!C17+Jefferson!C17+Lewis!C17+Livingston!C17+Madison!C17+Monroe!C17+Montgomery!C17+Nassau!C17+Niagara!C17+Oneida!C17+Onondaga!C17+Ontario!C17+Orange!C17+Orleans!C17+Oswego!C17+Otsego!C17+Putnam!C17+Rensselaer!C17+Rockland!C17+Saratoga!C17+Schenectady!C17+Schoharie!C17+Schuyler!C17+Seneca!C17+'St. Lawrence'!C17+Steuber!C17+Suffolk!C17+Sullivan!C17+Tioga!C17+Tompkins!C17+Ulster!C17+Warren!C17+Washington!C17+Wayne!C17+Westchester!C17+Wyoming!C17+Yates!C17</f>
        <v>2</v>
      </c>
      <c r="D17" s="7">
        <f>Albany!D17+Allegany!D17+Broome!D17+Cattaraugus!D17+Cayuga!D17+Chautauqua!D17+Chemung!D17+Chenango!D17+Clinton!D17+Columbia!D17+Cortland!D17+Delaware!D17+Dutchess!D17+Erie!D17+Essex!D17+Franklin!D17+Fulton!D17+Genesee!D17+Greene!D17+Hamilton!D17+Herkimer!D17+Jefferson!D17+Lewis!D17+Livingston!D17+Madison!D17+Monroe!D17+Montgomery!D17+Nassau!D17+Niagara!D17+Oneida!D17+Onondaga!D17+Ontario!D17+Orange!D17+Orleans!D17+Oswego!D17+Otsego!D17+Putnam!D17+Rensselaer!D17+Rockland!D17+Saratoga!D17+Schenectady!D17+Schoharie!D17+Schuyler!D17+Seneca!D17+'St. Lawrence'!D17+Steuber!D17+Suffolk!D17+Sullivan!D17+Tioga!D17+Tompkins!D17+Ulster!D17+Warren!D17+Washington!D17+Wayne!D17+Westchester!D17+Wyoming!D17+Yates!D17</f>
        <v>0</v>
      </c>
      <c r="E17" s="7">
        <f>Albany!E17+Allegany!E17+Broome!E17+Cattaraugus!E17+Cayuga!E17+Chautauqua!E17+Chemung!E17+Chenango!E17+Clinton!E17+Columbia!E17+Cortland!E17+Delaware!E17+Dutchess!E17+Erie!E17+Essex!E17+Franklin!E17+Fulton!E17+Genesee!E17+Greene!E17+Hamilton!E17+Herkimer!E17+Jefferson!E17+Lewis!E17+Livingston!E17+Madison!E17+Monroe!E17+Montgomery!E17+Nassau!E17+Niagara!E17+Oneida!E17+Onondaga!E17+Ontario!E17+Orange!E17+Orleans!E17+Oswego!E17+Otsego!E17+Putnam!E17+Rensselaer!E17+Rockland!E17+Saratoga!E17+Schenectady!E17+Schoharie!E17+Schuyler!E17+Seneca!E17+'St. Lawrence'!E17+Steuber!E17+Suffolk!E17+Sullivan!E17+Tioga!E17+Tompkins!E17+Ulster!E17+Warren!E17+Washington!E17+Wayne!E17+Westchester!E17+Wyoming!E17+Yates!E17</f>
        <v>0</v>
      </c>
      <c r="F17" s="7">
        <f>Albany!F17+Allegany!F17+Broome!F17+Cattaraugus!F17+Cayuga!F17+Chautauqua!F17+Chemung!F17+Chenango!F17+Clinton!F17+Columbia!F17+Cortland!F17+Delaware!F17+Dutchess!F17+Erie!F17+Essex!F17+Franklin!F17+Fulton!F17+Genesee!F17+Greene!F17+Hamilton!F17+Herkimer!F17+Jefferson!F17+Lewis!F17+Livingston!F17+Madison!F17+Monroe!F17+Montgomery!F17+Nassau!F17+Niagara!F17+Oneida!F17+Onondaga!F17+Ontario!F17+Orange!F17+Orleans!F17+Oswego!F17+Otsego!F17+Putnam!F17+Rensselaer!F17+Rockland!F17+Saratoga!F17+Schenectady!F17+Schoharie!F17+Schuyler!F17+Seneca!F17+'St. Lawrence'!F17+Steuber!F17+Suffolk!F17+Sullivan!F17+Tioga!F17+Tompkins!F17+Ulster!F17+Warren!F17+Washington!F17+Wayne!F17+Westchester!F17+Wyoming!F17+Yates!F17</f>
        <v>5</v>
      </c>
      <c r="G17" s="7">
        <f>Albany!G17+Allegany!G17+Broome!G17+Cattaraugus!G17+Cayuga!G17+Chautauqua!G17+Chemung!G17+Chenango!G17+Clinton!G17+Columbia!G17+Cortland!G17+Delaware!G17+Dutchess!G17+Erie!G17+Essex!G17+Franklin!G17+Fulton!G17+Genesee!G17+Greene!G17+Hamilton!G17+Herkimer!G17+Jefferson!G17+Lewis!G17+Livingston!G17+Madison!G17+Monroe!G17+Montgomery!G17+Nassau!G17+Niagara!G17+Oneida!G17+Onondaga!G17+Ontario!G17+Orange!G17+Orleans!G17+Oswego!G17+Otsego!G17+Putnam!G17+Rensselaer!G17+Rockland!G17+Saratoga!G17+Schenectady!G17+Schoharie!G17+Schuyler!G17+Seneca!G17+'St. Lawrence'!G17+Steuber!G17+Suffolk!G17+Sullivan!G17+Tioga!G17+Tompkins!G17+Ulster!G17+Warren!G17+Washington!G17+Wayne!G17+Westchester!G17+Wyoming!G17+Yates!G17</f>
        <v>8</v>
      </c>
      <c r="H17" s="7">
        <f>Albany!H17+Allegany!H17+Broome!H17+Cattaraugus!H17+Cayuga!H17+Chautauqua!H17+Chemung!H17+Chenango!H17+Clinton!H17+Columbia!H17+Cortland!H17+Delaware!H17+Dutchess!H17+Erie!H17+Essex!H17+Franklin!H17+Fulton!H17+Genesee!H17+Greene!H17+Hamilton!H17+Herkimer!H17+Jefferson!H17+Lewis!H17+Livingston!H17+Madison!H17+Monroe!H17+Montgomery!H17+Nassau!H17+Niagara!H17+Oneida!H17+Onondaga!H17+Ontario!H17+Orange!H17+Orleans!H17+Oswego!H17+Otsego!H17+Putnam!H17+Rensselaer!H17+Rockland!H17+Saratoga!H17+Schenectady!H17+Schoharie!H17+Schuyler!H17+Seneca!H17+'St. Lawrence'!H17+Steuber!H17+Suffolk!H17+Sullivan!H17+Tioga!H17+Tompkins!H17+Ulster!H17+Warren!H17+Washington!H17+Wayne!H17+Westchester!H17+Wyoming!H17+Yates!H17</f>
        <v>0</v>
      </c>
      <c r="I17" s="7">
        <f>Albany!I17+Allegany!I17+Broome!I17+Cattaraugus!I17+Cayuga!I17+Chautauqua!I17+Chemung!I17+Chenango!I17+Clinton!I17+Columbia!I17+Cortland!I17+Delaware!I17+Dutchess!I17+Erie!I17+Essex!I17+Franklin!I17+Fulton!I17+Genesee!I17+Greene!I17+Hamilton!I17+Herkimer!I17+Jefferson!I17+Lewis!I17+Livingston!I17+Madison!I17+Monroe!I17+Montgomery!I17+Nassau!I17+Niagara!I17+Oneida!I17+Onondaga!I17+Ontario!I17+Orange!I17+Orleans!I17+Oswego!I17+Otsego!I17+Putnam!I17+Rensselaer!I17+Rockland!I17+Saratoga!I17+Schenectady!I17+Schoharie!I17+Schuyler!I17+Seneca!I17+'St. Lawrence'!I17+Steuber!I17+Suffolk!I17+Sullivan!I17+Tioga!I17+Tompkins!I17+Ulster!I17+Warren!I17+Washington!I17+Wayne!I17+Westchester!I17+Wyoming!I17+Yates!I17</f>
        <v>6</v>
      </c>
      <c r="J17" s="7">
        <f>Albany!J17+Allegany!J17+Broome!J17+Cattaraugus!J17+Cayuga!J17+Chautauqua!J17+Chemung!J17+Chenango!J17+Clinton!J17+Columbia!J17+Cortland!J17+Delaware!J17+Dutchess!J17+Erie!J17+Essex!J17+Franklin!J17+Fulton!J17+Genesee!J17+Greene!J17+Hamilton!J17+Herkimer!J17+Jefferson!J17+Lewis!J17+Livingston!J17+Madison!J17+Monroe!J17+Montgomery!J17+Nassau!J17+Niagara!J17+Oneida!J17+Onondaga!J17+Ontario!J17+Orange!J17+Orleans!J17+Oswego!J17+Otsego!J17+Putnam!J17+Rensselaer!J17+Rockland!J17+Saratoga!J17+Schenectady!J17+Schoharie!J17+Schuyler!J17+Seneca!J17+'St. Lawrence'!J17+Steuber!J17+Suffolk!J17+Sullivan!J17+Tioga!J17+Tompkins!J17+Ulster!J17+Warren!J17+Washington!J17+Wayne!J17+Westchester!J17+Wyoming!J17+Yates!J17</f>
        <v>2</v>
      </c>
      <c r="K17" s="8">
        <f>SUM(B17:J17)</f>
        <v>32</v>
      </c>
    </row>
    <row r="18" spans="1:11" ht="12.75">
      <c r="A18" s="6" t="s">
        <v>27</v>
      </c>
      <c r="B18" s="7">
        <f>Albany!B18+Allegany!B18+Broome!B18+Cattaraugus!B18+Cayuga!B18+Chautauqua!B18+Chemung!B18+Chenango!B18+Clinton!B18+Columbia!B18+Cortland!B18+Delaware!B18+Dutchess!B18+Erie!B18+Essex!B18+Franklin!B18+Fulton!B18+Genesee!B18+Greene!B18+Hamilton!B18+Herkimer!B18+Jefferson!B18+Lewis!B18+Livingston!B18+Madison!B18+Monroe!B18+Montgomery!B18+Nassau!B18+Niagara!B18+Oneida!B18+Onondaga!B18+Ontario!B18+Orange!B18+Orleans!B18+Oswego!B18+Otsego!B18+Putnam!B18+Rensselaer!B18+Rockland!B18+Saratoga!B18+Schenectady!B18+Schoharie!B18+Schuyler!B18+Seneca!B18+'St. Lawrence'!B18+Steuber!B18+Suffolk!B18+Sullivan!B18+Tioga!B18+Tompkins!B18+Ulster!B18+Warren!B18+Washington!B18+Wayne!B18+Westchester!B18+Wyoming!B18+Yates!B18</f>
        <v>9</v>
      </c>
      <c r="C18" s="7">
        <f>Albany!C18+Allegany!C18+Broome!C18+Cattaraugus!C18+Cayuga!C18+Chautauqua!C18+Chemung!C18+Chenango!C18+Clinton!C18+Columbia!C18+Cortland!C18+Delaware!C18+Dutchess!C18+Erie!C18+Essex!C18+Franklin!C18+Fulton!C18+Genesee!C18+Greene!C18+Hamilton!C18+Herkimer!C18+Jefferson!C18+Lewis!C18+Livingston!C18+Madison!C18+Monroe!C18+Montgomery!C18+Nassau!C18+Niagara!C18+Oneida!C18+Onondaga!C18+Ontario!C18+Orange!C18+Orleans!C18+Oswego!C18+Otsego!C18+Putnam!C18+Rensselaer!C18+Rockland!C18+Saratoga!C18+Schenectady!C18+Schoharie!C18+Schuyler!C18+Seneca!C18+'St. Lawrence'!C18+Steuber!C18+Suffolk!C18+Sullivan!C18+Tioga!C18+Tompkins!C18+Ulster!C18+Warren!C18+Washington!C18+Wayne!C18+Westchester!C18+Wyoming!C18+Yates!C18</f>
        <v>5</v>
      </c>
      <c r="D18" s="7">
        <f>Albany!D18+Allegany!D18+Broome!D18+Cattaraugus!D18+Cayuga!D18+Chautauqua!D18+Chemung!D18+Chenango!D18+Clinton!D18+Columbia!D18+Cortland!D18+Delaware!D18+Dutchess!D18+Erie!D18+Essex!D18+Franklin!D18+Fulton!D18+Genesee!D18+Greene!D18+Hamilton!D18+Herkimer!D18+Jefferson!D18+Lewis!D18+Livingston!D18+Madison!D18+Monroe!D18+Montgomery!D18+Nassau!D18+Niagara!D18+Oneida!D18+Onondaga!D18+Ontario!D18+Orange!D18+Orleans!D18+Oswego!D18+Otsego!D18+Putnam!D18+Rensselaer!D18+Rockland!D18+Saratoga!D18+Schenectady!D18+Schoharie!D18+Schuyler!D18+Seneca!D18+'St. Lawrence'!D18+Steuber!D18+Suffolk!D18+Sullivan!D18+Tioga!D18+Tompkins!D18+Ulster!D18+Warren!D18+Washington!D18+Wayne!D18+Westchester!D18+Wyoming!D18+Yates!D18</f>
        <v>0</v>
      </c>
      <c r="E18" s="7">
        <f>Albany!E18+Allegany!E18+Broome!E18+Cattaraugus!E18+Cayuga!E18+Chautauqua!E18+Chemung!E18+Chenango!E18+Clinton!E18+Columbia!E18+Cortland!E18+Delaware!E18+Dutchess!E18+Erie!E18+Essex!E18+Franklin!E18+Fulton!E18+Genesee!E18+Greene!E18+Hamilton!E18+Herkimer!E18+Jefferson!E18+Lewis!E18+Livingston!E18+Madison!E18+Monroe!E18+Montgomery!E18+Nassau!E18+Niagara!E18+Oneida!E18+Onondaga!E18+Ontario!E18+Orange!E18+Orleans!E18+Oswego!E18+Otsego!E18+Putnam!E18+Rensselaer!E18+Rockland!E18+Saratoga!E18+Schenectady!E18+Schoharie!E18+Schuyler!E18+Seneca!E18+'St. Lawrence'!E18+Steuber!E18+Suffolk!E18+Sullivan!E18+Tioga!E18+Tompkins!E18+Ulster!E18+Warren!E18+Washington!E18+Wayne!E18+Westchester!E18+Wyoming!E18+Yates!E18</f>
        <v>0</v>
      </c>
      <c r="F18" s="7">
        <f>Albany!F18+Allegany!F18+Broome!F18+Cattaraugus!F18+Cayuga!F18+Chautauqua!F18+Chemung!F18+Chenango!F18+Clinton!F18+Columbia!F18+Cortland!F18+Delaware!F18+Dutchess!F18+Erie!F18+Essex!F18+Franklin!F18+Fulton!F18+Genesee!F18+Greene!F18+Hamilton!F18+Herkimer!F18+Jefferson!F18+Lewis!F18+Livingston!F18+Madison!F18+Monroe!F18+Montgomery!F18+Nassau!F18+Niagara!F18+Oneida!F18+Onondaga!F18+Ontario!F18+Orange!F18+Orleans!F18+Oswego!F18+Otsego!F18+Putnam!F18+Rensselaer!F18+Rockland!F18+Saratoga!F18+Schenectady!F18+Schoharie!F18+Schuyler!F18+Seneca!F18+'St. Lawrence'!F18+Steuber!F18+Suffolk!F18+Sullivan!F18+Tioga!F18+Tompkins!F18+Ulster!F18+Warren!F18+Washington!F18+Wayne!F18+Westchester!F18+Wyoming!F18+Yates!F18</f>
        <v>3</v>
      </c>
      <c r="G18" s="7">
        <f>Albany!G18+Allegany!G18+Broome!G18+Cattaraugus!G18+Cayuga!G18+Chautauqua!G18+Chemung!G18+Chenango!G18+Clinton!G18+Columbia!G18+Cortland!G18+Delaware!G18+Dutchess!G18+Erie!G18+Essex!G18+Franklin!G18+Fulton!G18+Genesee!G18+Greene!G18+Hamilton!G18+Herkimer!G18+Jefferson!G18+Lewis!G18+Livingston!G18+Madison!G18+Monroe!G18+Montgomery!G18+Nassau!G18+Niagara!G18+Oneida!G18+Onondaga!G18+Ontario!G18+Orange!G18+Orleans!G18+Oswego!G18+Otsego!G18+Putnam!G18+Rensselaer!G18+Rockland!G18+Saratoga!G18+Schenectady!G18+Schoharie!G18+Schuyler!G18+Seneca!G18+'St. Lawrence'!G18+Steuber!G18+Suffolk!G18+Sullivan!G18+Tioga!G18+Tompkins!G18+Ulster!G18+Warren!G18+Washington!G18+Wayne!G18+Westchester!G18+Wyoming!G18+Yates!G18</f>
        <v>6</v>
      </c>
      <c r="H18" s="7">
        <f>Albany!H18+Allegany!H18+Broome!H18+Cattaraugus!H18+Cayuga!H18+Chautauqua!H18+Chemung!H18+Chenango!H18+Clinton!H18+Columbia!H18+Cortland!H18+Delaware!H18+Dutchess!H18+Erie!H18+Essex!H18+Franklin!H18+Fulton!H18+Genesee!H18+Greene!H18+Hamilton!H18+Herkimer!H18+Jefferson!H18+Lewis!H18+Livingston!H18+Madison!H18+Monroe!H18+Montgomery!H18+Nassau!H18+Niagara!H18+Oneida!H18+Onondaga!H18+Ontario!H18+Orange!H18+Orleans!H18+Oswego!H18+Otsego!H18+Putnam!H18+Rensselaer!H18+Rockland!H18+Saratoga!H18+Schenectady!H18+Schoharie!H18+Schuyler!H18+Seneca!H18+'St. Lawrence'!H18+Steuber!H18+Suffolk!H18+Sullivan!H18+Tioga!H18+Tompkins!H18+Ulster!H18+Warren!H18+Washington!H18+Wayne!H18+Westchester!H18+Wyoming!H18+Yates!H18</f>
        <v>0</v>
      </c>
      <c r="I18" s="7">
        <f>Albany!I18+Allegany!I18+Broome!I18+Cattaraugus!I18+Cayuga!I18+Chautauqua!I18+Chemung!I18+Chenango!I18+Clinton!I18+Columbia!I18+Cortland!I18+Delaware!I18+Dutchess!I18+Erie!I18+Essex!I18+Franklin!I18+Fulton!I18+Genesee!I18+Greene!I18+Hamilton!I18+Herkimer!I18+Jefferson!I18+Lewis!I18+Livingston!I18+Madison!I18+Monroe!I18+Montgomery!I18+Nassau!I18+Niagara!I18+Oneida!I18+Onondaga!I18+Ontario!I18+Orange!I18+Orleans!I18+Oswego!I18+Otsego!I18+Putnam!I18+Rensselaer!I18+Rockland!I18+Saratoga!I18+Schenectady!I18+Schoharie!I18+Schuyler!I18+Seneca!I18+'St. Lawrence'!I18+Steuber!I18+Suffolk!I18+Sullivan!I18+Tioga!I18+Tompkins!I18+Ulster!I18+Warren!I18+Washington!I18+Wayne!I18+Westchester!I18+Wyoming!I18+Yates!I18</f>
        <v>5</v>
      </c>
      <c r="J18" s="7">
        <f>Albany!J18+Allegany!J18+Broome!J18+Cattaraugus!J18+Cayuga!J18+Chautauqua!J18+Chemung!J18+Chenango!J18+Clinton!J18+Columbia!J18+Cortland!J18+Delaware!J18+Dutchess!J18+Erie!J18+Essex!J18+Franklin!J18+Fulton!J18+Genesee!J18+Greene!J18+Hamilton!J18+Herkimer!J18+Jefferson!J18+Lewis!J18+Livingston!J18+Madison!J18+Monroe!J18+Montgomery!J18+Nassau!J18+Niagara!J18+Oneida!J18+Onondaga!J18+Ontario!J18+Orange!J18+Orleans!J18+Oswego!J18+Otsego!J18+Putnam!J18+Rensselaer!J18+Rockland!J18+Saratoga!J18+Schenectady!J18+Schoharie!J18+Schuyler!J18+Seneca!J18+'St. Lawrence'!J18+Steuber!J18+Suffolk!J18+Sullivan!J18+Tioga!J18+Tompkins!J18+Ulster!J18+Warren!J18+Washington!J18+Wayne!J18+Westchester!J18+Wyoming!J18+Yates!J18</f>
        <v>0</v>
      </c>
      <c r="K18" s="8">
        <f>SUM(B18:J18)</f>
        <v>28</v>
      </c>
    </row>
    <row r="19" spans="1:11" ht="12.75">
      <c r="A19" s="6" t="s">
        <v>28</v>
      </c>
      <c r="B19" s="7">
        <f>Albany!B19+Allegany!B19+Broome!B19+Cattaraugus!B19+Cayuga!B19+Chautauqua!B19+Chemung!B19+Chenango!B19+Clinton!B19+Columbia!B19+Cortland!B19+Delaware!B19+Dutchess!B19+Erie!B19+Essex!B19+Franklin!B19+Fulton!B19+Genesee!B19+Greene!B19+Hamilton!B19+Herkimer!B19+Jefferson!B19+Lewis!B19+Livingston!B19+Madison!B19+Monroe!B19+Montgomery!B19+Nassau!B19+Niagara!B19+Oneida!B19+Onondaga!B19+Ontario!B19+Orange!B19+Orleans!B19+Oswego!B19+Otsego!B19+Putnam!B19+Rensselaer!B19+Rockland!B19+Saratoga!B19+Schenectady!B19+Schoharie!B19+Schuyler!B19+Seneca!B19+'St. Lawrence'!B19+Steuber!B19+Suffolk!B19+Sullivan!B19+Tioga!B19+Tompkins!B19+Ulster!B19+Warren!B19+Washington!B19+Wayne!B19+Westchester!B19+Wyoming!B19+Yates!B19</f>
        <v>0</v>
      </c>
      <c r="C19" s="7">
        <f>Albany!C19+Allegany!C19+Broome!C19+Cattaraugus!C19+Cayuga!C19+Chautauqua!C19+Chemung!C19+Chenango!C19+Clinton!C19+Columbia!C19+Cortland!C19+Delaware!C19+Dutchess!C19+Erie!C19+Essex!C19+Franklin!C19+Fulton!C19+Genesee!C19+Greene!C19+Hamilton!C19+Herkimer!C19+Jefferson!C19+Lewis!C19+Livingston!C19+Madison!C19+Monroe!C19+Montgomery!C19+Nassau!C19+Niagara!C19+Oneida!C19+Onondaga!C19+Ontario!C19+Orange!C19+Orleans!C19+Oswego!C19+Otsego!C19+Putnam!C19+Rensselaer!C19+Rockland!C19+Saratoga!C19+Schenectady!C19+Schoharie!C19+Schuyler!C19+Seneca!C19+'St. Lawrence'!C19+Steuber!C19+Suffolk!C19+Sullivan!C19+Tioga!C19+Tompkins!C19+Ulster!C19+Warren!C19+Washington!C19+Wayne!C19+Westchester!C19+Wyoming!C19+Yates!C19</f>
        <v>0</v>
      </c>
      <c r="D19" s="7">
        <f>Albany!D19+Allegany!D19+Broome!D19+Cattaraugus!D19+Cayuga!D19+Chautauqua!D19+Chemung!D19+Chenango!D19+Clinton!D19+Columbia!D19+Cortland!D19+Delaware!D19+Dutchess!D19+Erie!D19+Essex!D19+Franklin!D19+Fulton!D19+Genesee!D19+Greene!D19+Hamilton!D19+Herkimer!D19+Jefferson!D19+Lewis!D19+Livingston!D19+Madison!D19+Monroe!D19+Montgomery!D19+Nassau!D19+Niagara!D19+Oneida!D19+Onondaga!D19+Ontario!D19+Orange!D19+Orleans!D19+Oswego!D19+Otsego!D19+Putnam!D19+Rensselaer!D19+Rockland!D19+Saratoga!D19+Schenectady!D19+Schoharie!D19+Schuyler!D19+Seneca!D19+'St. Lawrence'!D19+Steuber!D19+Suffolk!D19+Sullivan!D19+Tioga!D19+Tompkins!D19+Ulster!D19+Warren!D19+Washington!D19+Wayne!D19+Westchester!D19+Wyoming!D19+Yates!D19</f>
        <v>0</v>
      </c>
      <c r="E19" s="7">
        <f>Albany!E19+Allegany!E19+Broome!E19+Cattaraugus!E19+Cayuga!E19+Chautauqua!E19+Chemung!E19+Chenango!E19+Clinton!E19+Columbia!E19+Cortland!E19+Delaware!E19+Dutchess!E19+Erie!E19+Essex!E19+Franklin!E19+Fulton!E19+Genesee!E19+Greene!E19+Hamilton!E19+Herkimer!E19+Jefferson!E19+Lewis!E19+Livingston!E19+Madison!E19+Monroe!E19+Montgomery!E19+Nassau!E19+Niagara!E19+Oneida!E19+Onondaga!E19+Ontario!E19+Orange!E19+Orleans!E19+Oswego!E19+Otsego!E19+Putnam!E19+Rensselaer!E19+Rockland!E19+Saratoga!E19+Schenectady!E19+Schoharie!E19+Schuyler!E19+Seneca!E19+'St. Lawrence'!E19+Steuber!E19+Suffolk!E19+Sullivan!E19+Tioga!E19+Tompkins!E19+Ulster!E19+Warren!E19+Washington!E19+Wayne!E19+Westchester!E19+Wyoming!E19+Yates!E19</f>
        <v>0</v>
      </c>
      <c r="F19" s="7">
        <f>Albany!F19+Allegany!F19+Broome!F19+Cattaraugus!F19+Cayuga!F19+Chautauqua!F19+Chemung!F19+Chenango!F19+Clinton!F19+Columbia!F19+Cortland!F19+Delaware!F19+Dutchess!F19+Erie!F19+Essex!F19+Franklin!F19+Fulton!F19+Genesee!F19+Greene!F19+Hamilton!F19+Herkimer!F19+Jefferson!F19+Lewis!F19+Livingston!F19+Madison!F19+Monroe!F19+Montgomery!F19+Nassau!F19+Niagara!F19+Oneida!F19+Onondaga!F19+Ontario!F19+Orange!F19+Orleans!F19+Oswego!F19+Otsego!F19+Putnam!F19+Rensselaer!F19+Rockland!F19+Saratoga!F19+Schenectady!F19+Schoharie!F19+Schuyler!F19+Seneca!F19+'St. Lawrence'!F19+Steuber!F19+Suffolk!F19+Sullivan!F19+Tioga!F19+Tompkins!F19+Ulster!F19+Warren!F19+Washington!F19+Wayne!F19+Westchester!F19+Wyoming!F19+Yates!F19</f>
        <v>0</v>
      </c>
      <c r="G19" s="7">
        <f>Albany!G19+Allegany!G19+Broome!G19+Cattaraugus!G19+Cayuga!G19+Chautauqua!G19+Chemung!G19+Chenango!G19+Clinton!G19+Columbia!G19+Cortland!G19+Delaware!G19+Dutchess!G19+Erie!G19+Essex!G19+Franklin!G19+Fulton!G19+Genesee!G19+Greene!G19+Hamilton!G19+Herkimer!G19+Jefferson!G19+Lewis!G19+Livingston!G19+Madison!G19+Monroe!G19+Montgomery!G19+Nassau!G19+Niagara!G19+Oneida!G19+Onondaga!G19+Ontario!G19+Orange!G19+Orleans!G19+Oswego!G19+Otsego!G19+Putnam!G19+Rensselaer!G19+Rockland!G19+Saratoga!G19+Schenectady!G19+Schoharie!G19+Schuyler!G19+Seneca!G19+'St. Lawrence'!G19+Steuber!G19+Suffolk!G19+Sullivan!G19+Tioga!G19+Tompkins!G19+Ulster!G19+Warren!G19+Washington!G19+Wayne!G19+Westchester!G19+Wyoming!G19+Yates!G19</f>
        <v>3</v>
      </c>
      <c r="H19" s="7">
        <f>Albany!H19+Allegany!H19+Broome!H19+Cattaraugus!H19+Cayuga!H19+Chautauqua!H19+Chemung!H19+Chenango!H19+Clinton!H19+Columbia!H19+Cortland!H19+Delaware!H19+Dutchess!H19+Erie!H19+Essex!H19+Franklin!H19+Fulton!H19+Genesee!H19+Greene!H19+Hamilton!H19+Herkimer!H19+Jefferson!H19+Lewis!H19+Livingston!H19+Madison!H19+Monroe!H19+Montgomery!H19+Nassau!H19+Niagara!H19+Oneida!H19+Onondaga!H19+Ontario!H19+Orange!H19+Orleans!H19+Oswego!H19+Otsego!H19+Putnam!H19+Rensselaer!H19+Rockland!H19+Saratoga!H19+Schenectady!H19+Schoharie!H19+Schuyler!H19+Seneca!H19+'St. Lawrence'!H19+Steuber!H19+Suffolk!H19+Sullivan!H19+Tioga!H19+Tompkins!H19+Ulster!H19+Warren!H19+Washington!H19+Wayne!H19+Westchester!H19+Wyoming!H19+Yates!H19</f>
        <v>0</v>
      </c>
      <c r="I19" s="7">
        <f>Albany!I19+Allegany!I19+Broome!I19+Cattaraugus!I19+Cayuga!I19+Chautauqua!I19+Chemung!I19+Chenango!I19+Clinton!I19+Columbia!I19+Cortland!I19+Delaware!I19+Dutchess!I19+Erie!I19+Essex!I19+Franklin!I19+Fulton!I19+Genesee!I19+Greene!I19+Hamilton!I19+Herkimer!I19+Jefferson!I19+Lewis!I19+Livingston!I19+Madison!I19+Monroe!I19+Montgomery!I19+Nassau!I19+Niagara!I19+Oneida!I19+Onondaga!I19+Ontario!I19+Orange!I19+Orleans!I19+Oswego!I19+Otsego!I19+Putnam!I19+Rensselaer!I19+Rockland!I19+Saratoga!I19+Schenectady!I19+Schoharie!I19+Schuyler!I19+Seneca!I19+'St. Lawrence'!I19+Steuber!I19+Suffolk!I19+Sullivan!I19+Tioga!I19+Tompkins!I19+Ulster!I19+Warren!I19+Washington!I19+Wayne!I19+Westchester!I19+Wyoming!I19+Yates!I19</f>
        <v>1</v>
      </c>
      <c r="J19" s="7">
        <f>Albany!J19+Allegany!J19+Broome!J19+Cattaraugus!J19+Cayuga!J19+Chautauqua!J19+Chemung!J19+Chenango!J19+Clinton!J19+Columbia!J19+Cortland!J19+Delaware!J19+Dutchess!J19+Erie!J19+Essex!J19+Franklin!J19+Fulton!J19+Genesee!J19+Greene!J19+Hamilton!J19+Herkimer!J19+Jefferson!J19+Lewis!J19+Livingston!J19+Madison!J19+Monroe!J19+Montgomery!J19+Nassau!J19+Niagara!J19+Oneida!J19+Onondaga!J19+Ontario!J19+Orange!J19+Orleans!J19+Oswego!J19+Otsego!J19+Putnam!J19+Rensselaer!J19+Rockland!J19+Saratoga!J19+Schenectady!J19+Schoharie!J19+Schuyler!J19+Seneca!J19+'St. Lawrence'!J19+Steuber!J19+Suffolk!J19+Sullivan!J19+Tioga!J19+Tompkins!J19+Ulster!J19+Warren!J19+Washington!J19+Wayne!J19+Westchester!J19+Wyoming!J19+Yates!J19</f>
        <v>0</v>
      </c>
      <c r="K19" s="8">
        <f>SUM(B19:J19)</f>
        <v>4</v>
      </c>
    </row>
    <row r="20" spans="1:11" ht="12.75">
      <c r="A20" s="6" t="s">
        <v>29</v>
      </c>
      <c r="B20" s="7">
        <f>Albany!B20+Allegany!B20+Broome!B20+Cattaraugus!B20+Cayuga!B20+Chautauqua!B20+Chemung!B20+Chenango!B20+Clinton!B20+Columbia!B20+Cortland!B20+Delaware!B20+Dutchess!B20+Erie!B20+Essex!B20+Franklin!B20+Fulton!B20+Genesee!B20+Greene!B20+Hamilton!B20+Herkimer!B20+Jefferson!B20+Lewis!B20+Livingston!B20+Madison!B20+Monroe!B20+Montgomery!B20+Nassau!B20+Niagara!B20+Oneida!B20+Onondaga!B20+Ontario!B20+Orange!B20+Orleans!B20+Oswego!B20+Otsego!B20+Putnam!B20+Rensselaer!B20+Rockland!B20+Saratoga!B20+Schenectady!B20+Schoharie!B20+Schuyler!B20+Seneca!B20+'St. Lawrence'!B20+Steuber!B20+Suffolk!B20+Sullivan!B20+Tioga!B20+Tompkins!B20+Ulster!B20+Warren!B20+Washington!B20+Wayne!B20+Westchester!B20+Wyoming!B20+Yates!B20</f>
        <v>31</v>
      </c>
      <c r="C20" s="7">
        <f>Albany!C20+Allegany!C20+Broome!C20+Cattaraugus!C20+Cayuga!C20+Chautauqua!C20+Chemung!C20+Chenango!C20+Clinton!C20+Columbia!C20+Cortland!C20+Delaware!C20+Dutchess!C20+Erie!C20+Essex!C20+Franklin!C20+Fulton!C20+Genesee!C20+Greene!C20+Hamilton!C20+Herkimer!C20+Jefferson!C20+Lewis!C20+Livingston!C20+Madison!C20+Monroe!C20+Montgomery!C20+Nassau!C20+Niagara!C20+Oneida!C20+Onondaga!C20+Ontario!C20+Orange!C20+Orleans!C20+Oswego!C20+Otsego!C20+Putnam!C20+Rensselaer!C20+Rockland!C20+Saratoga!C20+Schenectady!C20+Schoharie!C20+Schuyler!C20+Seneca!C20+'St. Lawrence'!C20+Steuber!C20+Suffolk!C20+Sullivan!C20+Tioga!C20+Tompkins!C20+Ulster!C20+Warren!C20+Washington!C20+Wayne!C20+Westchester!C20+Wyoming!C20+Yates!C20</f>
        <v>32</v>
      </c>
      <c r="D20" s="7">
        <f>Albany!D20+Allegany!D20+Broome!D20+Cattaraugus!D20+Cayuga!D20+Chautauqua!D20+Chemung!D20+Chenango!D20+Clinton!D20+Columbia!D20+Cortland!D20+Delaware!D20+Dutchess!D20+Erie!D20+Essex!D20+Franklin!D20+Fulton!D20+Genesee!D20+Greene!D20+Hamilton!D20+Herkimer!D20+Jefferson!D20+Lewis!D20+Livingston!D20+Madison!D20+Monroe!D20+Montgomery!D20+Nassau!D20+Niagara!D20+Oneida!D20+Onondaga!D20+Ontario!D20+Orange!D20+Orleans!D20+Oswego!D20+Otsego!D20+Putnam!D20+Rensselaer!D20+Rockland!D20+Saratoga!D20+Schenectady!D20+Schoharie!D20+Schuyler!D20+Seneca!D20+'St. Lawrence'!D20+Steuber!D20+Suffolk!D20+Sullivan!D20+Tioga!D20+Tompkins!D20+Ulster!D20+Warren!D20+Washington!D20+Wayne!D20+Westchester!D20+Wyoming!D20+Yates!D20</f>
        <v>4</v>
      </c>
      <c r="E20" s="7">
        <f>Albany!E20+Allegany!E20+Broome!E20+Cattaraugus!E20+Cayuga!E20+Chautauqua!E20+Chemung!E20+Chenango!E20+Clinton!E20+Columbia!E20+Cortland!E20+Delaware!E20+Dutchess!E20+Erie!E20+Essex!E20+Franklin!E20+Fulton!E20+Genesee!E20+Greene!E20+Hamilton!E20+Herkimer!E20+Jefferson!E20+Lewis!E20+Livingston!E20+Madison!E20+Monroe!E20+Montgomery!E20+Nassau!E20+Niagara!E20+Oneida!E20+Onondaga!E20+Ontario!E20+Orange!E20+Orleans!E20+Oswego!E20+Otsego!E20+Putnam!E20+Rensselaer!E20+Rockland!E20+Saratoga!E20+Schenectady!E20+Schoharie!E20+Schuyler!E20+Seneca!E20+'St. Lawrence'!E20+Steuber!E20+Suffolk!E20+Sullivan!E20+Tioga!E20+Tompkins!E20+Ulster!E20+Warren!E20+Washington!E20+Wayne!E20+Westchester!E20+Wyoming!E20+Yates!E20</f>
        <v>1</v>
      </c>
      <c r="F20" s="7">
        <f>Albany!F20+Allegany!F20+Broome!F20+Cattaraugus!F20+Cayuga!F20+Chautauqua!F20+Chemung!F20+Chenango!F20+Clinton!F20+Columbia!F20+Cortland!F20+Delaware!F20+Dutchess!F20+Erie!F20+Essex!F20+Franklin!F20+Fulton!F20+Genesee!F20+Greene!F20+Hamilton!F20+Herkimer!F20+Jefferson!F20+Lewis!F20+Livingston!F20+Madison!F20+Monroe!F20+Montgomery!F20+Nassau!F20+Niagara!F20+Oneida!F20+Onondaga!F20+Ontario!F20+Orange!F20+Orleans!F20+Oswego!F20+Otsego!F20+Putnam!F20+Rensselaer!F20+Rockland!F20+Saratoga!F20+Schenectady!F20+Schoharie!F20+Schuyler!F20+Seneca!F20+'St. Lawrence'!F20+Steuber!F20+Suffolk!F20+Sullivan!F20+Tioga!F20+Tompkins!F20+Ulster!F20+Warren!F20+Washington!F20+Wayne!F20+Westchester!F20+Wyoming!F20+Yates!F20</f>
        <v>7</v>
      </c>
      <c r="G20" s="7">
        <f>Albany!G20+Allegany!G20+Broome!G20+Cattaraugus!G20+Cayuga!G20+Chautauqua!G20+Chemung!G20+Chenango!G20+Clinton!G20+Columbia!G20+Cortland!G20+Delaware!G20+Dutchess!G20+Erie!G20+Essex!G20+Franklin!G20+Fulton!G20+Genesee!G20+Greene!G20+Hamilton!G20+Herkimer!G20+Jefferson!G20+Lewis!G20+Livingston!G20+Madison!G20+Monroe!G20+Montgomery!G20+Nassau!G20+Niagara!G20+Oneida!G20+Onondaga!G20+Ontario!G20+Orange!G20+Orleans!G20+Oswego!G20+Otsego!G20+Putnam!G20+Rensselaer!G20+Rockland!G20+Saratoga!G20+Schenectady!G20+Schoharie!G20+Schuyler!G20+Seneca!G20+'St. Lawrence'!G20+Steuber!G20+Suffolk!G20+Sullivan!G20+Tioga!G20+Tompkins!G20+Ulster!G20+Warren!G20+Washington!G20+Wayne!G20+Westchester!G20+Wyoming!G20+Yates!G20</f>
        <v>33</v>
      </c>
      <c r="H20" s="7">
        <f>Albany!H20+Allegany!H20+Broome!H20+Cattaraugus!H20+Cayuga!H20+Chautauqua!H20+Chemung!H20+Chenango!H20+Clinton!H20+Columbia!H20+Cortland!H20+Delaware!H20+Dutchess!H20+Erie!H20+Essex!H20+Franklin!H20+Fulton!H20+Genesee!H20+Greene!H20+Hamilton!H20+Herkimer!H20+Jefferson!H20+Lewis!H20+Livingston!H20+Madison!H20+Monroe!H20+Montgomery!H20+Nassau!H20+Niagara!H20+Oneida!H20+Onondaga!H20+Ontario!H20+Orange!H20+Orleans!H20+Oswego!H20+Otsego!H20+Putnam!H20+Rensselaer!H20+Rockland!H20+Saratoga!H20+Schenectady!H20+Schoharie!H20+Schuyler!H20+Seneca!H20+'St. Lawrence'!H20+Steuber!H20+Suffolk!H20+Sullivan!H20+Tioga!H20+Tompkins!H20+Ulster!H20+Warren!H20+Washington!H20+Wayne!H20+Westchester!H20+Wyoming!H20+Yates!H20</f>
        <v>1</v>
      </c>
      <c r="I20" s="7">
        <f>Albany!I20+Allegany!I20+Broome!I20+Cattaraugus!I20+Cayuga!I20+Chautauqua!I20+Chemung!I20+Chenango!I20+Clinton!I20+Columbia!I20+Cortland!I20+Delaware!I20+Dutchess!I20+Erie!I20+Essex!I20+Franklin!I20+Fulton!I20+Genesee!I20+Greene!I20+Hamilton!I20+Herkimer!I20+Jefferson!I20+Lewis!I20+Livingston!I20+Madison!I20+Monroe!I20+Montgomery!I20+Nassau!I20+Niagara!I20+Oneida!I20+Onondaga!I20+Ontario!I20+Orange!I20+Orleans!I20+Oswego!I20+Otsego!I20+Putnam!I20+Rensselaer!I20+Rockland!I20+Saratoga!I20+Schenectady!I20+Schoharie!I20+Schuyler!I20+Seneca!I20+'St. Lawrence'!I20+Steuber!I20+Suffolk!I20+Sullivan!I20+Tioga!I20+Tompkins!I20+Ulster!I20+Warren!I20+Washington!I20+Wayne!I20+Westchester!I20+Wyoming!I20+Yates!I20</f>
        <v>13</v>
      </c>
      <c r="J20" s="7">
        <f>Albany!J20+Allegany!J20+Broome!J20+Cattaraugus!J20+Cayuga!J20+Chautauqua!J20+Chemung!J20+Chenango!J20+Clinton!J20+Columbia!J20+Cortland!J20+Delaware!J20+Dutchess!J20+Erie!J20+Essex!J20+Franklin!J20+Fulton!J20+Genesee!J20+Greene!J20+Hamilton!J20+Herkimer!J20+Jefferson!J20+Lewis!J20+Livingston!J20+Madison!J20+Monroe!J20+Montgomery!J20+Nassau!J20+Niagara!J20+Oneida!J20+Onondaga!J20+Ontario!J20+Orange!J20+Orleans!J20+Oswego!J20+Otsego!J20+Putnam!J20+Rensselaer!J20+Rockland!J20+Saratoga!J20+Schenectady!J20+Schoharie!J20+Schuyler!J20+Seneca!J20+'St. Lawrence'!J20+Steuber!J20+Suffolk!J20+Sullivan!J20+Tioga!J20+Tompkins!J20+Ulster!J20+Warren!J20+Washington!J20+Wayne!J20+Westchester!J20+Wyoming!J20+Yates!J20</f>
        <v>0</v>
      </c>
      <c r="K20" s="8">
        <f>SUM(B20:J20)</f>
        <v>122</v>
      </c>
    </row>
    <row r="21" spans="1:11" ht="12.75">
      <c r="A21" s="6" t="s">
        <v>30</v>
      </c>
      <c r="B21" s="7">
        <f>Albany!B21+Allegany!B21+Broome!B21+Cattaraugus!B21+Cayuga!B21+Chautauqua!B21+Chemung!B21+Chenango!B21+Clinton!B21+Columbia!B21+Cortland!B21+Delaware!B21+Dutchess!B21+Erie!B21+Essex!B21+Franklin!B21+Fulton!B21+Genesee!B21+Greene!B21+Hamilton!B21+Herkimer!B21+Jefferson!B21+Lewis!B21+Livingston!B21+Madison!B21+Monroe!B21+Montgomery!B21+Nassau!B21+Niagara!B21+Oneida!B21+Onondaga!B21+Ontario!B21+Orange!B21+Orleans!B21+Oswego!B21+Otsego!B21+Putnam!B21+Rensselaer!B21+Rockland!B21+Saratoga!B21+Schenectady!B21+Schoharie!B21+Schuyler!B21+Seneca!B21+'St. Lawrence'!B21+Steuber!B21+Suffolk!B21+Sullivan!B21+Tioga!B21+Tompkins!B21+Ulster!B21+Warren!B21+Washington!B21+Wayne!B21+Westchester!B21+Wyoming!B21+Yates!B21</f>
        <v>0</v>
      </c>
      <c r="C21" s="7">
        <f>Albany!C21+Allegany!C21+Broome!C21+Cattaraugus!C21+Cayuga!C21+Chautauqua!C21+Chemung!C21+Chenango!C21+Clinton!C21+Columbia!C21+Cortland!C21+Delaware!C21+Dutchess!C21+Erie!C21+Essex!C21+Franklin!C21+Fulton!C21+Genesee!C21+Greene!C21+Hamilton!C21+Herkimer!C21+Jefferson!C21+Lewis!C21+Livingston!C21+Madison!C21+Monroe!C21+Montgomery!C21+Nassau!C21+Niagara!C21+Oneida!C21+Onondaga!C21+Ontario!C21+Orange!C21+Orleans!C21+Oswego!C21+Otsego!C21+Putnam!C21+Rensselaer!C21+Rockland!C21+Saratoga!C21+Schenectady!C21+Schoharie!C21+Schuyler!C21+Seneca!C21+'St. Lawrence'!C21+Steuber!C21+Suffolk!C21+Sullivan!C21+Tioga!C21+Tompkins!C21+Ulster!C21+Warren!C21+Washington!C21+Wayne!C21+Westchester!C21+Wyoming!C21+Yates!C21</f>
        <v>0</v>
      </c>
      <c r="D21" s="7">
        <f>Albany!D21+Allegany!D21+Broome!D21+Cattaraugus!D21+Cayuga!D21+Chautauqua!D21+Chemung!D21+Chenango!D21+Clinton!D21+Columbia!D21+Cortland!D21+Delaware!D21+Dutchess!D21+Erie!D21+Essex!D21+Franklin!D21+Fulton!D21+Genesee!D21+Greene!D21+Hamilton!D21+Herkimer!D21+Jefferson!D21+Lewis!D21+Livingston!D21+Madison!D21+Monroe!D21+Montgomery!D21+Nassau!D21+Niagara!D21+Oneida!D21+Onondaga!D21+Ontario!D21+Orange!D21+Orleans!D21+Oswego!D21+Otsego!D21+Putnam!D21+Rensselaer!D21+Rockland!D21+Saratoga!D21+Schenectady!D21+Schoharie!D21+Schuyler!D21+Seneca!D21+'St. Lawrence'!D21+Steuber!D21+Suffolk!D21+Sullivan!D21+Tioga!D21+Tompkins!D21+Ulster!D21+Warren!D21+Washington!D21+Wayne!D21+Westchester!D21+Wyoming!D21+Yates!D21</f>
        <v>0</v>
      </c>
      <c r="E21" s="7">
        <f>Albany!E21+Allegany!E21+Broome!E21+Cattaraugus!E21+Cayuga!E21+Chautauqua!E21+Chemung!E21+Chenango!E21+Clinton!E21+Columbia!E21+Cortland!E21+Delaware!E21+Dutchess!E21+Erie!E21+Essex!E21+Franklin!E21+Fulton!E21+Genesee!E21+Greene!E21+Hamilton!E21+Herkimer!E21+Jefferson!E21+Lewis!E21+Livingston!E21+Madison!E21+Monroe!E21+Montgomery!E21+Nassau!E21+Niagara!E21+Oneida!E21+Onondaga!E21+Ontario!E21+Orange!E21+Orleans!E21+Oswego!E21+Otsego!E21+Putnam!E21+Rensselaer!E21+Rockland!E21+Saratoga!E21+Schenectady!E21+Schoharie!E21+Schuyler!E21+Seneca!E21+'St. Lawrence'!E21+Steuber!E21+Suffolk!E21+Sullivan!E21+Tioga!E21+Tompkins!E21+Ulster!E21+Warren!E21+Washington!E21+Wayne!E21+Westchester!E21+Wyoming!E21+Yates!E21</f>
        <v>0</v>
      </c>
      <c r="F21" s="7">
        <f>Albany!F21+Allegany!F21+Broome!F21+Cattaraugus!F21+Cayuga!F21+Chautauqua!F21+Chemung!F21+Chenango!F21+Clinton!F21+Columbia!F21+Cortland!F21+Delaware!F21+Dutchess!F21+Erie!F21+Essex!F21+Franklin!F21+Fulton!F21+Genesee!F21+Greene!F21+Hamilton!F21+Herkimer!F21+Jefferson!F21+Lewis!F21+Livingston!F21+Madison!F21+Monroe!F21+Montgomery!F21+Nassau!F21+Niagara!F21+Oneida!F21+Onondaga!F21+Ontario!F21+Orange!F21+Orleans!F21+Oswego!F21+Otsego!F21+Putnam!F21+Rensselaer!F21+Rockland!F21+Saratoga!F21+Schenectady!F21+Schoharie!F21+Schuyler!F21+Seneca!F21+'St. Lawrence'!F21+Steuber!F21+Suffolk!F21+Sullivan!F21+Tioga!F21+Tompkins!F21+Ulster!F21+Warren!F21+Washington!F21+Wayne!F21+Westchester!F21+Wyoming!F21+Yates!F21</f>
        <v>0</v>
      </c>
      <c r="G21" s="7">
        <f>Albany!G21+Allegany!G21+Broome!G21+Cattaraugus!G21+Cayuga!G21+Chautauqua!G21+Chemung!G21+Chenango!G21+Clinton!G21+Columbia!G21+Cortland!G21+Delaware!G21+Dutchess!G21+Erie!G21+Essex!G21+Franklin!G21+Fulton!G21+Genesee!G21+Greene!G21+Hamilton!G21+Herkimer!G21+Jefferson!G21+Lewis!G21+Livingston!G21+Madison!G21+Monroe!G21+Montgomery!G21+Nassau!G21+Niagara!G21+Oneida!G21+Onondaga!G21+Ontario!G21+Orange!G21+Orleans!G21+Oswego!G21+Otsego!G21+Putnam!G21+Rensselaer!G21+Rockland!G21+Saratoga!G21+Schenectady!G21+Schoharie!G21+Schuyler!G21+Seneca!G21+'St. Lawrence'!G21+Steuber!G21+Suffolk!G21+Sullivan!G21+Tioga!G21+Tompkins!G21+Ulster!G21+Warren!G21+Washington!G21+Wayne!G21+Westchester!G21+Wyoming!G21+Yates!G21</f>
        <v>0</v>
      </c>
      <c r="H21" s="7">
        <f>Albany!H21+Allegany!H21+Broome!H21+Cattaraugus!H21+Cayuga!H21+Chautauqua!H21+Chemung!H21+Chenango!H21+Clinton!H21+Columbia!H21+Cortland!H21+Delaware!H21+Dutchess!H21+Erie!H21+Essex!H21+Franklin!H21+Fulton!H21+Genesee!H21+Greene!H21+Hamilton!H21+Herkimer!H21+Jefferson!H21+Lewis!H21+Livingston!H21+Madison!H21+Monroe!H21+Montgomery!H21+Nassau!H21+Niagara!H21+Oneida!H21+Onondaga!H21+Ontario!H21+Orange!H21+Orleans!H21+Oswego!H21+Otsego!H21+Putnam!H21+Rensselaer!H21+Rockland!H21+Saratoga!H21+Schenectady!H21+Schoharie!H21+Schuyler!H21+Seneca!H21+'St. Lawrence'!H21+Steuber!H21+Suffolk!H21+Sullivan!H21+Tioga!H21+Tompkins!H21+Ulster!H21+Warren!H21+Washington!H21+Wayne!H21+Westchester!H21+Wyoming!H21+Yates!H21</f>
        <v>0</v>
      </c>
      <c r="I21" s="7">
        <f>Albany!I21+Allegany!I21+Broome!I21+Cattaraugus!I21+Cayuga!I21+Chautauqua!I21+Chemung!I21+Chenango!I21+Clinton!I21+Columbia!I21+Cortland!I21+Delaware!I21+Dutchess!I21+Erie!I21+Essex!I21+Franklin!I21+Fulton!I21+Genesee!I21+Greene!I21+Hamilton!I21+Herkimer!I21+Jefferson!I21+Lewis!I21+Livingston!I21+Madison!I21+Monroe!I21+Montgomery!I21+Nassau!I21+Niagara!I21+Oneida!I21+Onondaga!I21+Ontario!I21+Orange!I21+Orleans!I21+Oswego!I21+Otsego!I21+Putnam!I21+Rensselaer!I21+Rockland!I21+Saratoga!I21+Schenectady!I21+Schoharie!I21+Schuyler!I21+Seneca!I21+'St. Lawrence'!I21+Steuber!I21+Suffolk!I21+Sullivan!I21+Tioga!I21+Tompkins!I21+Ulster!I21+Warren!I21+Washington!I21+Wayne!I21+Westchester!I21+Wyoming!I21+Yates!I21</f>
        <v>0</v>
      </c>
      <c r="J21" s="7">
        <f>Albany!J21+Allegany!J21+Broome!J21+Cattaraugus!J21+Cayuga!J21+Chautauqua!J21+Chemung!J21+Chenango!J21+Clinton!J21+Columbia!J21+Cortland!J21+Delaware!J21+Dutchess!J21+Erie!J21+Essex!J21+Franklin!J21+Fulton!J21+Genesee!J21+Greene!J21+Hamilton!J21+Herkimer!J21+Jefferson!J21+Lewis!J21+Livingston!J21+Madison!J21+Monroe!J21+Montgomery!J21+Nassau!J21+Niagara!J21+Oneida!J21+Onondaga!J21+Ontario!J21+Orange!J21+Orleans!J21+Oswego!J21+Otsego!J21+Putnam!J21+Rensselaer!J21+Rockland!J21+Saratoga!J21+Schenectady!J21+Schoharie!J21+Schuyler!J21+Seneca!J21+'St. Lawrence'!J21+Steuber!J21+Suffolk!J21+Sullivan!J21+Tioga!J21+Tompkins!J21+Ulster!J21+Warren!J21+Washington!J21+Wayne!J21+Westchester!J21+Wyoming!J21+Yates!J21</f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f>Albany!B23+Allegany!B23+Broome!B23+Cattaraugus!B23+Cayuga!B23+Chautauqua!B23+Chemung!B23+Chenango!B23+Clinton!B23+Columbia!B23+Cortland!B23+Delaware!B23+Dutchess!B23+Erie!B23+Essex!B23+Franklin!B23+Fulton!B23+Genesee!B23+Greene!B23+Hamilton!B23+Herkimer!B23+Jefferson!B23+Lewis!B23+Livingston!B23+Madison!B23+Monroe!B23+Montgomery!B23+Nassau!B23+Niagara!B23+Oneida!B23+Onondaga!B23+Ontario!B23+Orange!B23+Orleans!B23+Oswego!B23+Otsego!B23+Putnam!B23+Rensselaer!B23+Rockland!B23+Saratoga!B23+Schenectady!B23+Schoharie!B23+Schuyler!B23+Seneca!B23+'St. Lawrence'!B23+Steuber!B23+Suffolk!B23+Sullivan!B23+Tioga!B23+Tompkins!B23+Ulster!B23+Warren!B23+Washington!B23+Wayne!B23+Westchester!B23+Wyoming!B23+Yates!B23</f>
        <v>47</v>
      </c>
      <c r="C23" s="7">
        <f>Albany!C23+Allegany!C23+Broome!C23+Cattaraugus!C23+Cayuga!C23+Chautauqua!C23+Chemung!C23+Chenango!C23+Clinton!C23+Columbia!C23+Cortland!C23+Delaware!C23+Dutchess!C23+Erie!C23+Essex!C23+Franklin!C23+Fulton!C23+Genesee!C23+Greene!C23+Hamilton!C23+Herkimer!C23+Jefferson!C23+Lewis!C23+Livingston!C23+Madison!C23+Monroe!C23+Montgomery!C23+Nassau!C23+Niagara!C23+Oneida!C23+Onondaga!C23+Ontario!C23+Orange!C23+Orleans!C23+Oswego!C23+Otsego!C23+Putnam!C23+Rensselaer!C23+Rockland!C23+Saratoga!C23+Schenectady!C23+Schoharie!C23+Schuyler!C23+Seneca!C23+'St. Lawrence'!C23+Steuber!C23+Suffolk!C23+Sullivan!C23+Tioga!C23+Tompkins!C23+Ulster!C23+Warren!C23+Washington!C23+Wayne!C23+Westchester!C23+Wyoming!C23+Yates!C23</f>
        <v>34</v>
      </c>
      <c r="D23" s="7">
        <f>Albany!D23+Allegany!D23+Broome!D23+Cattaraugus!D23+Cayuga!D23+Chautauqua!D23+Chemung!D23+Chenango!D23+Clinton!D23+Columbia!D23+Cortland!D23+Delaware!D23+Dutchess!D23+Erie!D23+Essex!D23+Franklin!D23+Fulton!D23+Genesee!D23+Greene!D23+Hamilton!D23+Herkimer!D23+Jefferson!D23+Lewis!D23+Livingston!D23+Madison!D23+Monroe!D23+Montgomery!D23+Nassau!D23+Niagara!D23+Oneida!D23+Onondaga!D23+Ontario!D23+Orange!D23+Orleans!D23+Oswego!D23+Otsego!D23+Putnam!D23+Rensselaer!D23+Rockland!D23+Saratoga!D23+Schenectady!D23+Schoharie!D23+Schuyler!D23+Seneca!D23+'St. Lawrence'!D23+Steuber!D23+Suffolk!D23+Sullivan!D23+Tioga!D23+Tompkins!D23+Ulster!D23+Warren!D23+Washington!D23+Wayne!D23+Westchester!D23+Wyoming!D23+Yates!D23</f>
        <v>0</v>
      </c>
      <c r="E23" s="7">
        <f>Albany!E23+Allegany!E23+Broome!E23+Cattaraugus!E23+Cayuga!E23+Chautauqua!E23+Chemung!E23+Chenango!E23+Clinton!E23+Columbia!E23+Cortland!E23+Delaware!E23+Dutchess!E23+Erie!E23+Essex!E23+Franklin!E23+Fulton!E23+Genesee!E23+Greene!E23+Hamilton!E23+Herkimer!E23+Jefferson!E23+Lewis!E23+Livingston!E23+Madison!E23+Monroe!E23+Montgomery!E23+Nassau!E23+Niagara!E23+Oneida!E23+Onondaga!E23+Ontario!E23+Orange!E23+Orleans!E23+Oswego!E23+Otsego!E23+Putnam!E23+Rensselaer!E23+Rockland!E23+Saratoga!E23+Schenectady!E23+Schoharie!E23+Schuyler!E23+Seneca!E23+'St. Lawrence'!E23+Steuber!E23+Suffolk!E23+Sullivan!E23+Tioga!E23+Tompkins!E23+Ulster!E23+Warren!E23+Washington!E23+Wayne!E23+Westchester!E23+Wyoming!E23+Yates!E23</f>
        <v>11</v>
      </c>
      <c r="F23" s="7">
        <f>Albany!F23+Allegany!F23+Broome!F23+Cattaraugus!F23+Cayuga!F23+Chautauqua!F23+Chemung!F23+Chenango!F23+Clinton!F23+Columbia!F23+Cortland!F23+Delaware!F23+Dutchess!F23+Erie!F23+Essex!F23+Franklin!F23+Fulton!F23+Genesee!F23+Greene!F23+Hamilton!F23+Herkimer!F23+Jefferson!F23+Lewis!F23+Livingston!F23+Madison!F23+Monroe!F23+Montgomery!F23+Nassau!F23+Niagara!F23+Oneida!F23+Onondaga!F23+Ontario!F23+Orange!F23+Orleans!F23+Oswego!F23+Otsego!F23+Putnam!F23+Rensselaer!F23+Rockland!F23+Saratoga!F23+Schenectady!F23+Schoharie!F23+Schuyler!F23+Seneca!F23+'St. Lawrence'!F23+Steuber!F23+Suffolk!F23+Sullivan!F23+Tioga!F23+Tompkins!F23+Ulster!F23+Warren!F23+Washington!F23+Wayne!F23+Westchester!F23+Wyoming!F23+Yates!F23</f>
        <v>2</v>
      </c>
      <c r="G23" s="7">
        <f>Albany!G23+Allegany!G23+Broome!G23+Cattaraugus!G23+Cayuga!G23+Chautauqua!G23+Chemung!G23+Chenango!G23+Clinton!G23+Columbia!G23+Cortland!G23+Delaware!G23+Dutchess!G23+Erie!G23+Essex!G23+Franklin!G23+Fulton!G23+Genesee!G23+Greene!G23+Hamilton!G23+Herkimer!G23+Jefferson!G23+Lewis!G23+Livingston!G23+Madison!G23+Monroe!G23+Montgomery!G23+Nassau!G23+Niagara!G23+Oneida!G23+Onondaga!G23+Ontario!G23+Orange!G23+Orleans!G23+Oswego!G23+Otsego!G23+Putnam!G23+Rensselaer!G23+Rockland!G23+Saratoga!G23+Schenectady!G23+Schoharie!G23+Schuyler!G23+Seneca!G23+'St. Lawrence'!G23+Steuber!G23+Suffolk!G23+Sullivan!G23+Tioga!G23+Tompkins!G23+Ulster!G23+Warren!G23+Washington!G23+Wayne!G23+Westchester!G23+Wyoming!G23+Yates!G23</f>
        <v>34</v>
      </c>
      <c r="H23" s="7">
        <f>Albany!H23+Allegany!H23+Broome!H23+Cattaraugus!H23+Cayuga!H23+Chautauqua!H23+Chemung!H23+Chenango!H23+Clinton!H23+Columbia!H23+Cortland!H23+Delaware!H23+Dutchess!H23+Erie!H23+Essex!H23+Franklin!H23+Fulton!H23+Genesee!H23+Greene!H23+Hamilton!H23+Herkimer!H23+Jefferson!H23+Lewis!H23+Livingston!H23+Madison!H23+Monroe!H23+Montgomery!H23+Nassau!H23+Niagara!H23+Oneida!H23+Onondaga!H23+Ontario!H23+Orange!H23+Orleans!H23+Oswego!H23+Otsego!H23+Putnam!H23+Rensselaer!H23+Rockland!H23+Saratoga!H23+Schenectady!H23+Schoharie!H23+Schuyler!H23+Seneca!H23+'St. Lawrence'!H23+Steuber!H23+Suffolk!H23+Sullivan!H23+Tioga!H23+Tompkins!H23+Ulster!H23+Warren!H23+Washington!H23+Wayne!H23+Westchester!H23+Wyoming!H23+Yates!H23</f>
        <v>2</v>
      </c>
      <c r="I23" s="7">
        <f>Albany!I23+Allegany!I23+Broome!I23+Cattaraugus!I23+Cayuga!I23+Chautauqua!I23+Chemung!I23+Chenango!I23+Clinton!I23+Columbia!I23+Cortland!I23+Delaware!I23+Dutchess!I23+Erie!I23+Essex!I23+Franklin!I23+Fulton!I23+Genesee!I23+Greene!I23+Hamilton!I23+Herkimer!I23+Jefferson!I23+Lewis!I23+Livingston!I23+Madison!I23+Monroe!I23+Montgomery!I23+Nassau!I23+Niagara!I23+Oneida!I23+Onondaga!I23+Ontario!I23+Orange!I23+Orleans!I23+Oswego!I23+Otsego!I23+Putnam!I23+Rensselaer!I23+Rockland!I23+Saratoga!I23+Schenectady!I23+Schoharie!I23+Schuyler!I23+Seneca!I23+'St. Lawrence'!I23+Steuber!I23+Suffolk!I23+Sullivan!I23+Tioga!I23+Tompkins!I23+Ulster!I23+Warren!I23+Washington!I23+Wayne!I23+Westchester!I23+Wyoming!I23+Yates!I23</f>
        <v>24</v>
      </c>
      <c r="J23" s="7">
        <f>Albany!J23+Allegany!J23+Broome!J23+Cattaraugus!J23+Cayuga!J23+Chautauqua!J23+Chemung!J23+Chenango!J23+Clinton!J23+Columbia!J23+Cortland!J23+Delaware!J23+Dutchess!J23+Erie!J23+Essex!J23+Franklin!J23+Fulton!J23+Genesee!J23+Greene!J23+Hamilton!J23+Herkimer!J23+Jefferson!J23+Lewis!J23+Livingston!J23+Madison!J23+Monroe!J23+Montgomery!J23+Nassau!J23+Niagara!J23+Oneida!J23+Onondaga!J23+Ontario!J23+Orange!J23+Orleans!J23+Oswego!J23+Otsego!J23+Putnam!J23+Rensselaer!J23+Rockland!J23+Saratoga!J23+Schenectady!J23+Schoharie!J23+Schuyler!J23+Seneca!J23+'St. Lawrence'!J23+Steuber!J23+Suffolk!J23+Sullivan!J23+Tioga!J23+Tompkins!J23+Ulster!J23+Warren!J23+Washington!J23+Wayne!J23+Westchester!J23+Wyoming!J23+Yates!J23</f>
        <v>6</v>
      </c>
      <c r="K23" s="8">
        <f>SUM(B23:J23)</f>
        <v>160</v>
      </c>
    </row>
    <row r="24" spans="1:11" ht="12.75">
      <c r="A24" s="6" t="s">
        <v>33</v>
      </c>
      <c r="B24" s="7">
        <f>Albany!B24+Allegany!B24+Broome!B24+Cattaraugus!B24+Cayuga!B24+Chautauqua!B24+Chemung!B24+Chenango!B24+Clinton!B24+Columbia!B24+Cortland!B24+Delaware!B24+Dutchess!B24+Erie!B24+Essex!B24+Franklin!B24+Fulton!B24+Genesee!B24+Greene!B24+Hamilton!B24+Herkimer!B24+Jefferson!B24+Lewis!B24+Livingston!B24+Madison!B24+Monroe!B24+Montgomery!B24+Nassau!B24+Niagara!B24+Oneida!B24+Onondaga!B24+Ontario!B24+Orange!B24+Orleans!B24+Oswego!B24+Otsego!B24+Putnam!B24+Rensselaer!B24+Rockland!B24+Saratoga!B24+Schenectady!B24+Schoharie!B24+Schuyler!B24+Seneca!B24+'St. Lawrence'!B24+Steuber!B24+Suffolk!B24+Sullivan!B24+Tioga!B24+Tompkins!B24+Ulster!B24+Warren!B24+Washington!B24+Wayne!B24+Westchester!B24+Wyoming!B24+Yates!B24</f>
        <v>1224</v>
      </c>
      <c r="C24" s="7">
        <f>Albany!C24+Allegany!C24+Broome!C24+Cattaraugus!C24+Cayuga!C24+Chautauqua!C24+Chemung!C24+Chenango!C24+Clinton!C24+Columbia!C24+Cortland!C24+Delaware!C24+Dutchess!C24+Erie!C24+Essex!C24+Franklin!C24+Fulton!C24+Genesee!C24+Greene!C24+Hamilton!C24+Herkimer!C24+Jefferson!C24+Lewis!C24+Livingston!C24+Madison!C24+Monroe!C24+Montgomery!C24+Nassau!C24+Niagara!C24+Oneida!C24+Onondaga!C24+Ontario!C24+Orange!C24+Orleans!C24+Oswego!C24+Otsego!C24+Putnam!C24+Rensselaer!C24+Rockland!C24+Saratoga!C24+Schenectady!C24+Schoharie!C24+Schuyler!C24+Seneca!C24+'St. Lawrence'!C24+Steuber!C24+Suffolk!C24+Sullivan!C24+Tioga!C24+Tompkins!C24+Ulster!C24+Warren!C24+Washington!C24+Wayne!C24+Westchester!C24+Wyoming!C24+Yates!C24</f>
        <v>820</v>
      </c>
      <c r="D24" s="7">
        <f>Albany!D24+Allegany!D24+Broome!D24+Cattaraugus!D24+Cayuga!D24+Chautauqua!D24+Chemung!D24+Chenango!D24+Clinton!D24+Columbia!D24+Cortland!D24+Delaware!D24+Dutchess!D24+Erie!D24+Essex!D24+Franklin!D24+Fulton!D24+Genesee!D24+Greene!D24+Hamilton!D24+Herkimer!D24+Jefferson!D24+Lewis!D24+Livingston!D24+Madison!D24+Monroe!D24+Montgomery!D24+Nassau!D24+Niagara!D24+Oneida!D24+Onondaga!D24+Ontario!D24+Orange!D24+Orleans!D24+Oswego!D24+Otsego!D24+Putnam!D24+Rensselaer!D24+Rockland!D24+Saratoga!D24+Schenectady!D24+Schoharie!D24+Schuyler!D24+Seneca!D24+'St. Lawrence'!D24+Steuber!D24+Suffolk!D24+Sullivan!D24+Tioga!D24+Tompkins!D24+Ulster!D24+Warren!D24+Washington!D24+Wayne!D24+Westchester!D24+Wyoming!D24+Yates!D24</f>
        <v>39</v>
      </c>
      <c r="E24" s="7">
        <f>Albany!E24+Allegany!E24+Broome!E24+Cattaraugus!E24+Cayuga!E24+Chautauqua!E24+Chemung!E24+Chenango!E24+Clinton!E24+Columbia!E24+Cortland!E24+Delaware!E24+Dutchess!E24+Erie!E24+Essex!E24+Franklin!E24+Fulton!E24+Genesee!E24+Greene!E24+Hamilton!E24+Herkimer!E24+Jefferson!E24+Lewis!E24+Livingston!E24+Madison!E24+Monroe!E24+Montgomery!E24+Nassau!E24+Niagara!E24+Oneida!E24+Onondaga!E24+Ontario!E24+Orange!E24+Orleans!E24+Oswego!E24+Otsego!E24+Putnam!E24+Rensselaer!E24+Rockland!E24+Saratoga!E24+Schenectady!E24+Schoharie!E24+Schuyler!E24+Seneca!E24+'St. Lawrence'!E24+Steuber!E24+Suffolk!E24+Sullivan!E24+Tioga!E24+Tompkins!E24+Ulster!E24+Warren!E24+Washington!E24+Wayne!E24+Westchester!E24+Wyoming!E24+Yates!E24</f>
        <v>37</v>
      </c>
      <c r="F24" s="7">
        <f>Albany!F24+Allegany!F24+Broome!F24+Cattaraugus!F24+Cayuga!F24+Chautauqua!F24+Chemung!F24+Chenango!F24+Clinton!F24+Columbia!F24+Cortland!F24+Delaware!F24+Dutchess!F24+Erie!F24+Essex!F24+Franklin!F24+Fulton!F24+Genesee!F24+Greene!F24+Hamilton!F24+Herkimer!F24+Jefferson!F24+Lewis!F24+Livingston!F24+Madison!F24+Monroe!F24+Montgomery!F24+Nassau!F24+Niagara!F24+Oneida!F24+Onondaga!F24+Ontario!F24+Orange!F24+Orleans!F24+Oswego!F24+Otsego!F24+Putnam!F24+Rensselaer!F24+Rockland!F24+Saratoga!F24+Schenectady!F24+Schoharie!F24+Schuyler!F24+Seneca!F24+'St. Lawrence'!F24+Steuber!F24+Suffolk!F24+Sullivan!F24+Tioga!F24+Tompkins!F24+Ulster!F24+Warren!F24+Washington!F24+Wayne!F24+Westchester!F24+Wyoming!F24+Yates!F24</f>
        <v>145</v>
      </c>
      <c r="G24" s="7">
        <f>Albany!G24+Allegany!G24+Broome!G24+Cattaraugus!G24+Cayuga!G24+Chautauqua!G24+Chemung!G24+Chenango!G24+Clinton!G24+Columbia!G24+Cortland!G24+Delaware!G24+Dutchess!G24+Erie!G24+Essex!G24+Franklin!G24+Fulton!G24+Genesee!G24+Greene!G24+Hamilton!G24+Herkimer!G24+Jefferson!G24+Lewis!G24+Livingston!G24+Madison!G24+Monroe!G24+Montgomery!G24+Nassau!G24+Niagara!G24+Oneida!G24+Onondaga!G24+Ontario!G24+Orange!G24+Orleans!G24+Oswego!G24+Otsego!G24+Putnam!G24+Rensselaer!G24+Rockland!G24+Saratoga!G24+Schenectady!G24+Schoharie!G24+Schuyler!G24+Seneca!G24+'St. Lawrence'!G24+Steuber!G24+Suffolk!G24+Sullivan!G24+Tioga!G24+Tompkins!G24+Ulster!G24+Warren!G24+Washington!G24+Wayne!G24+Westchester!G24+Wyoming!G24+Yates!G24</f>
        <v>1070</v>
      </c>
      <c r="H24" s="7">
        <f>Albany!H24+Allegany!H24+Broome!H24+Cattaraugus!H24+Cayuga!H24+Chautauqua!H24+Chemung!H24+Chenango!H24+Clinton!H24+Columbia!H24+Cortland!H24+Delaware!H24+Dutchess!H24+Erie!H24+Essex!H24+Franklin!H24+Fulton!H24+Genesee!H24+Greene!H24+Hamilton!H24+Herkimer!H24+Jefferson!H24+Lewis!H24+Livingston!H24+Madison!H24+Monroe!H24+Montgomery!H24+Nassau!H24+Niagara!H24+Oneida!H24+Onondaga!H24+Ontario!H24+Orange!H24+Orleans!H24+Oswego!H24+Otsego!H24+Putnam!H24+Rensselaer!H24+Rockland!H24+Saratoga!H24+Schenectady!H24+Schoharie!H24+Schuyler!H24+Seneca!H24+'St. Lawrence'!H24+Steuber!H24+Suffolk!H24+Sullivan!H24+Tioga!H24+Tompkins!H24+Ulster!H24+Warren!H24+Washington!H24+Wayne!H24+Westchester!H24+Wyoming!H24+Yates!H24</f>
        <v>82</v>
      </c>
      <c r="I24" s="7">
        <f>Albany!I24+Allegany!I24+Broome!I24+Cattaraugus!I24+Cayuga!I24+Chautauqua!I24+Chemung!I24+Chenango!I24+Clinton!I24+Columbia!I24+Cortland!I24+Delaware!I24+Dutchess!I24+Erie!I24+Essex!I24+Franklin!I24+Fulton!I24+Genesee!I24+Greene!I24+Hamilton!I24+Herkimer!I24+Jefferson!I24+Lewis!I24+Livingston!I24+Madison!I24+Monroe!I24+Montgomery!I24+Nassau!I24+Niagara!I24+Oneida!I24+Onondaga!I24+Ontario!I24+Orange!I24+Orleans!I24+Oswego!I24+Otsego!I24+Putnam!I24+Rensselaer!I24+Rockland!I24+Saratoga!I24+Schenectady!I24+Schoharie!I24+Schuyler!I24+Seneca!I24+'St. Lawrence'!I24+Steuber!I24+Suffolk!I24+Sullivan!I24+Tioga!I24+Tompkins!I24+Ulster!I24+Warren!I24+Washington!I24+Wayne!I24+Westchester!I24+Wyoming!I24+Yates!I24</f>
        <v>539</v>
      </c>
      <c r="J24" s="7">
        <f>Albany!J24+Allegany!J24+Broome!J24+Cattaraugus!J24+Cayuga!J24+Chautauqua!J24+Chemung!J24+Chenango!J24+Clinton!J24+Columbia!J24+Cortland!J24+Delaware!J24+Dutchess!J24+Erie!J24+Essex!J24+Franklin!J24+Fulton!J24+Genesee!J24+Greene!J24+Hamilton!J24+Herkimer!J24+Jefferson!J24+Lewis!J24+Livingston!J24+Madison!J24+Monroe!J24+Montgomery!J24+Nassau!J24+Niagara!J24+Oneida!J24+Onondaga!J24+Ontario!J24+Orange!J24+Orleans!J24+Oswego!J24+Otsego!J24+Putnam!J24+Rensselaer!J24+Rockland!J24+Saratoga!J24+Schenectady!J24+Schoharie!J24+Schuyler!J24+Seneca!J24+'St. Lawrence'!J24+Steuber!J24+Suffolk!J24+Sullivan!J24+Tioga!J24+Tompkins!J24+Ulster!J24+Warren!J24+Washington!J24+Wayne!J24+Westchester!J24+Wyoming!J24+Yates!J24</f>
        <v>90</v>
      </c>
      <c r="K24" s="8">
        <f>SUM(B24:J24)</f>
        <v>4046</v>
      </c>
    </row>
    <row r="25" spans="1:11" ht="12.75">
      <c r="A25" s="6" t="s">
        <v>34</v>
      </c>
      <c r="B25" s="7">
        <f>Albany!B25+Allegany!B25+Broome!B25+Cattaraugus!B25+Cayuga!B25+Chautauqua!B25+Chemung!B25+Chenango!B25+Clinton!B25+Columbia!B25+Cortland!B25+Delaware!B25+Dutchess!B25+Erie!B25+Essex!B25+Franklin!B25+Fulton!B25+Genesee!B25+Greene!B25+Hamilton!B25+Herkimer!B25+Jefferson!B25+Lewis!B25+Livingston!B25+Madison!B25+Monroe!B25+Montgomery!B25+Nassau!B25+Niagara!B25+Oneida!B25+Onondaga!B25+Ontario!B25+Orange!B25+Orleans!B25+Oswego!B25+Otsego!B25+Putnam!B25+Rensselaer!B25+Rockland!B25+Saratoga!B25+Schenectady!B25+Schoharie!B25+Schuyler!B25+Seneca!B25+'St. Lawrence'!B25+Steuber!B25+Suffolk!B25+Sullivan!B25+Tioga!B25+Tompkins!B25+Ulster!B25+Warren!B25+Washington!B25+Wayne!B25+Westchester!B25+Wyoming!B25+Yates!B25</f>
        <v>38</v>
      </c>
      <c r="C25" s="7">
        <f>Albany!C25+Allegany!C25+Broome!C25+Cattaraugus!C25+Cayuga!C25+Chautauqua!C25+Chemung!C25+Chenango!C25+Clinton!C25+Columbia!C25+Cortland!C25+Delaware!C25+Dutchess!C25+Erie!C25+Essex!C25+Franklin!C25+Fulton!C25+Genesee!C25+Greene!C25+Hamilton!C25+Herkimer!C25+Jefferson!C25+Lewis!C25+Livingston!C25+Madison!C25+Monroe!C25+Montgomery!C25+Nassau!C25+Niagara!C25+Oneida!C25+Onondaga!C25+Ontario!C25+Orange!C25+Orleans!C25+Oswego!C25+Otsego!C25+Putnam!C25+Rensselaer!C25+Rockland!C25+Saratoga!C25+Schenectady!C25+Schoharie!C25+Schuyler!C25+Seneca!C25+'St. Lawrence'!C25+Steuber!C25+Suffolk!C25+Sullivan!C25+Tioga!C25+Tompkins!C25+Ulster!C25+Warren!C25+Washington!C25+Wayne!C25+Westchester!C25+Wyoming!C25+Yates!C25</f>
        <v>20</v>
      </c>
      <c r="D25" s="7">
        <f>Albany!D25+Allegany!D25+Broome!D25+Cattaraugus!D25+Cayuga!D25+Chautauqua!D25+Chemung!D25+Chenango!D25+Clinton!D25+Columbia!D25+Cortland!D25+Delaware!D25+Dutchess!D25+Erie!D25+Essex!D25+Franklin!D25+Fulton!D25+Genesee!D25+Greene!D25+Hamilton!D25+Herkimer!D25+Jefferson!D25+Lewis!D25+Livingston!D25+Madison!D25+Monroe!D25+Montgomery!D25+Nassau!D25+Niagara!D25+Oneida!D25+Onondaga!D25+Ontario!D25+Orange!D25+Orleans!D25+Oswego!D25+Otsego!D25+Putnam!D25+Rensselaer!D25+Rockland!D25+Saratoga!D25+Schenectady!D25+Schoharie!D25+Schuyler!D25+Seneca!D25+'St. Lawrence'!D25+Steuber!D25+Suffolk!D25+Sullivan!D25+Tioga!D25+Tompkins!D25+Ulster!D25+Warren!D25+Washington!D25+Wayne!D25+Westchester!D25+Wyoming!D25+Yates!D25</f>
        <v>3</v>
      </c>
      <c r="E25" s="7">
        <f>Albany!E25+Allegany!E25+Broome!E25+Cattaraugus!E25+Cayuga!E25+Chautauqua!E25+Chemung!E25+Chenango!E25+Clinton!E25+Columbia!E25+Cortland!E25+Delaware!E25+Dutchess!E25+Erie!E25+Essex!E25+Franklin!E25+Fulton!E25+Genesee!E25+Greene!E25+Hamilton!E25+Herkimer!E25+Jefferson!E25+Lewis!E25+Livingston!E25+Madison!E25+Monroe!E25+Montgomery!E25+Nassau!E25+Niagara!E25+Oneida!E25+Onondaga!E25+Ontario!E25+Orange!E25+Orleans!E25+Oswego!E25+Otsego!E25+Putnam!E25+Rensselaer!E25+Rockland!E25+Saratoga!E25+Schenectady!E25+Schoharie!E25+Schuyler!E25+Seneca!E25+'St. Lawrence'!E25+Steuber!E25+Suffolk!E25+Sullivan!E25+Tioga!E25+Tompkins!E25+Ulster!E25+Warren!E25+Washington!E25+Wayne!E25+Westchester!E25+Wyoming!E25+Yates!E25</f>
        <v>1</v>
      </c>
      <c r="F25" s="7">
        <f>Albany!F25+Allegany!F25+Broome!F25+Cattaraugus!F25+Cayuga!F25+Chautauqua!F25+Chemung!F25+Chenango!F25+Clinton!F25+Columbia!F25+Cortland!F25+Delaware!F25+Dutchess!F25+Erie!F25+Essex!F25+Franklin!F25+Fulton!F25+Genesee!F25+Greene!F25+Hamilton!F25+Herkimer!F25+Jefferson!F25+Lewis!F25+Livingston!F25+Madison!F25+Monroe!F25+Montgomery!F25+Nassau!F25+Niagara!F25+Oneida!F25+Onondaga!F25+Ontario!F25+Orange!F25+Orleans!F25+Oswego!F25+Otsego!F25+Putnam!F25+Rensselaer!F25+Rockland!F25+Saratoga!F25+Schenectady!F25+Schoharie!F25+Schuyler!F25+Seneca!F25+'St. Lawrence'!F25+Steuber!F25+Suffolk!F25+Sullivan!F25+Tioga!F25+Tompkins!F25+Ulster!F25+Warren!F25+Washington!F25+Wayne!F25+Westchester!F25+Wyoming!F25+Yates!F25</f>
        <v>4</v>
      </c>
      <c r="G25" s="7">
        <f>Albany!G25+Allegany!G25+Broome!G25+Cattaraugus!G25+Cayuga!G25+Chautauqua!G25+Chemung!G25+Chenango!G25+Clinton!G25+Columbia!G25+Cortland!G25+Delaware!G25+Dutchess!G25+Erie!G25+Essex!G25+Franklin!G25+Fulton!G25+Genesee!G25+Greene!G25+Hamilton!G25+Herkimer!G25+Jefferson!G25+Lewis!G25+Livingston!G25+Madison!G25+Monroe!G25+Montgomery!G25+Nassau!G25+Niagara!G25+Oneida!G25+Onondaga!G25+Ontario!G25+Orange!G25+Orleans!G25+Oswego!G25+Otsego!G25+Putnam!G25+Rensselaer!G25+Rockland!G25+Saratoga!G25+Schenectady!G25+Schoharie!G25+Schuyler!G25+Seneca!G25+'St. Lawrence'!G25+Steuber!G25+Suffolk!G25+Sullivan!G25+Tioga!G25+Tompkins!G25+Ulster!G25+Warren!G25+Washington!G25+Wayne!G25+Westchester!G25+Wyoming!G25+Yates!G25</f>
        <v>19</v>
      </c>
      <c r="H25" s="7">
        <f>Albany!H25+Allegany!H25+Broome!H25+Cattaraugus!H25+Cayuga!H25+Chautauqua!H25+Chemung!H25+Chenango!H25+Clinton!H25+Columbia!H25+Cortland!H25+Delaware!H25+Dutchess!H25+Erie!H25+Essex!H25+Franklin!H25+Fulton!H25+Genesee!H25+Greene!H25+Hamilton!H25+Herkimer!H25+Jefferson!H25+Lewis!H25+Livingston!H25+Madison!H25+Monroe!H25+Montgomery!H25+Nassau!H25+Niagara!H25+Oneida!H25+Onondaga!H25+Ontario!H25+Orange!H25+Orleans!H25+Oswego!H25+Otsego!H25+Putnam!H25+Rensselaer!H25+Rockland!H25+Saratoga!H25+Schenectady!H25+Schoharie!H25+Schuyler!H25+Seneca!H25+'St. Lawrence'!H25+Steuber!H25+Suffolk!H25+Sullivan!H25+Tioga!H25+Tompkins!H25+Ulster!H25+Warren!H25+Washington!H25+Wayne!H25+Westchester!H25+Wyoming!H25+Yates!H25</f>
        <v>2</v>
      </c>
      <c r="I25" s="7">
        <f>Albany!I25+Allegany!I25+Broome!I25+Cattaraugus!I25+Cayuga!I25+Chautauqua!I25+Chemung!I25+Chenango!I25+Clinton!I25+Columbia!I25+Cortland!I25+Delaware!I25+Dutchess!I25+Erie!I25+Essex!I25+Franklin!I25+Fulton!I25+Genesee!I25+Greene!I25+Hamilton!I25+Herkimer!I25+Jefferson!I25+Lewis!I25+Livingston!I25+Madison!I25+Monroe!I25+Montgomery!I25+Nassau!I25+Niagara!I25+Oneida!I25+Onondaga!I25+Ontario!I25+Orange!I25+Orleans!I25+Oswego!I25+Otsego!I25+Putnam!I25+Rensselaer!I25+Rockland!I25+Saratoga!I25+Schenectady!I25+Schoharie!I25+Schuyler!I25+Seneca!I25+'St. Lawrence'!I25+Steuber!I25+Suffolk!I25+Sullivan!I25+Tioga!I25+Tompkins!I25+Ulster!I25+Warren!I25+Washington!I25+Wayne!I25+Westchester!I25+Wyoming!I25+Yates!I25</f>
        <v>14</v>
      </c>
      <c r="J25" s="7">
        <f>Albany!J25+Allegany!J25+Broome!J25+Cattaraugus!J25+Cayuga!J25+Chautauqua!J25+Chemung!J25+Chenango!J25+Clinton!J25+Columbia!J25+Cortland!J25+Delaware!J25+Dutchess!J25+Erie!J25+Essex!J25+Franklin!J25+Fulton!J25+Genesee!J25+Greene!J25+Hamilton!J25+Herkimer!J25+Jefferson!J25+Lewis!J25+Livingston!J25+Madison!J25+Monroe!J25+Montgomery!J25+Nassau!J25+Niagara!J25+Oneida!J25+Onondaga!J25+Ontario!J25+Orange!J25+Orleans!J25+Oswego!J25+Otsego!J25+Putnam!J25+Rensselaer!J25+Rockland!J25+Saratoga!J25+Schenectady!J25+Schoharie!J25+Schuyler!J25+Seneca!J25+'St. Lawrence'!J25+Steuber!J25+Suffolk!J25+Sullivan!J25+Tioga!J25+Tompkins!J25+Ulster!J25+Warren!J25+Washington!J25+Wayne!J25+Westchester!J25+Wyoming!J25+Yates!J25</f>
        <v>4</v>
      </c>
      <c r="K25" s="8">
        <f>SUM(B25:J25)</f>
        <v>105</v>
      </c>
    </row>
    <row r="26" spans="1:11" ht="12.75">
      <c r="A26" s="6" t="s">
        <v>35</v>
      </c>
      <c r="B26" s="7">
        <f>Albany!B26+Allegany!B26+Broome!B26+Cattaraugus!B26+Cayuga!B26+Chautauqua!B26+Chemung!B26+Chenango!B26+Clinton!B26+Columbia!B26+Cortland!B26+Delaware!B26+Dutchess!B26+Erie!B26+Essex!B26+Franklin!B26+Fulton!B26+Genesee!B26+Greene!B26+Hamilton!B26+Herkimer!B26+Jefferson!B26+Lewis!B26+Livingston!B26+Madison!B26+Monroe!B26+Montgomery!B26+Nassau!B26+Niagara!B26+Oneida!B26+Onondaga!B26+Ontario!B26+Orange!B26+Orleans!B26+Oswego!B26+Otsego!B26+Putnam!B26+Rensselaer!B26+Rockland!B26+Saratoga!B26+Schenectady!B26+Schoharie!B26+Schuyler!B26+Seneca!B26+'St. Lawrence'!B26+Steuber!B26+Suffolk!B26+Sullivan!B26+Tioga!B26+Tompkins!B26+Ulster!B26+Warren!B26+Washington!B26+Wayne!B26+Westchester!B26+Wyoming!B26+Yates!B26</f>
        <v>0</v>
      </c>
      <c r="C26" s="7">
        <f>Albany!C26+Allegany!C26+Broome!C26+Cattaraugus!C26+Cayuga!C26+Chautauqua!C26+Chemung!C26+Chenango!C26+Clinton!C26+Columbia!C26+Cortland!C26+Delaware!C26+Dutchess!C26+Erie!C26+Essex!C26+Franklin!C26+Fulton!C26+Genesee!C26+Greene!C26+Hamilton!C26+Herkimer!C26+Jefferson!C26+Lewis!C26+Livingston!C26+Madison!C26+Monroe!C26+Montgomery!C26+Nassau!C26+Niagara!C26+Oneida!C26+Onondaga!C26+Ontario!C26+Orange!C26+Orleans!C26+Oswego!C26+Otsego!C26+Putnam!C26+Rensselaer!C26+Rockland!C26+Saratoga!C26+Schenectady!C26+Schoharie!C26+Schuyler!C26+Seneca!C26+'St. Lawrence'!C26+Steuber!C26+Suffolk!C26+Sullivan!C26+Tioga!C26+Tompkins!C26+Ulster!C26+Warren!C26+Washington!C26+Wayne!C26+Westchester!C26+Wyoming!C26+Yates!C26</f>
        <v>1</v>
      </c>
      <c r="D26" s="7">
        <f>Albany!D26+Allegany!D26+Broome!D26+Cattaraugus!D26+Cayuga!D26+Chautauqua!D26+Chemung!D26+Chenango!D26+Clinton!D26+Columbia!D26+Cortland!D26+Delaware!D26+Dutchess!D26+Erie!D26+Essex!D26+Franklin!D26+Fulton!D26+Genesee!D26+Greene!D26+Hamilton!D26+Herkimer!D26+Jefferson!D26+Lewis!D26+Livingston!D26+Madison!D26+Monroe!D26+Montgomery!D26+Nassau!D26+Niagara!D26+Oneida!D26+Onondaga!D26+Ontario!D26+Orange!D26+Orleans!D26+Oswego!D26+Otsego!D26+Putnam!D26+Rensselaer!D26+Rockland!D26+Saratoga!D26+Schenectady!D26+Schoharie!D26+Schuyler!D26+Seneca!D26+'St. Lawrence'!D26+Steuber!D26+Suffolk!D26+Sullivan!D26+Tioga!D26+Tompkins!D26+Ulster!D26+Warren!D26+Washington!D26+Wayne!D26+Westchester!D26+Wyoming!D26+Yates!D26</f>
        <v>0</v>
      </c>
      <c r="E26" s="7">
        <f>Albany!E26+Allegany!E26+Broome!E26+Cattaraugus!E26+Cayuga!E26+Chautauqua!E26+Chemung!E26+Chenango!E26+Clinton!E26+Columbia!E26+Cortland!E26+Delaware!E26+Dutchess!E26+Erie!E26+Essex!E26+Franklin!E26+Fulton!E26+Genesee!E26+Greene!E26+Hamilton!E26+Herkimer!E26+Jefferson!E26+Lewis!E26+Livingston!E26+Madison!E26+Monroe!E26+Montgomery!E26+Nassau!E26+Niagara!E26+Oneida!E26+Onondaga!E26+Ontario!E26+Orange!E26+Orleans!E26+Oswego!E26+Otsego!E26+Putnam!E26+Rensselaer!E26+Rockland!E26+Saratoga!E26+Schenectady!E26+Schoharie!E26+Schuyler!E26+Seneca!E26+'St. Lawrence'!E26+Steuber!E26+Suffolk!E26+Sullivan!E26+Tioga!E26+Tompkins!E26+Ulster!E26+Warren!E26+Washington!E26+Wayne!E26+Westchester!E26+Wyoming!E26+Yates!E26</f>
        <v>0</v>
      </c>
      <c r="F26" s="7">
        <f>Albany!F26+Allegany!F26+Broome!F26+Cattaraugus!F26+Cayuga!F26+Chautauqua!F26+Chemung!F26+Chenango!F26+Clinton!F26+Columbia!F26+Cortland!F26+Delaware!F26+Dutchess!F26+Erie!F26+Essex!F26+Franklin!F26+Fulton!F26+Genesee!F26+Greene!F26+Hamilton!F26+Herkimer!F26+Jefferson!F26+Lewis!F26+Livingston!F26+Madison!F26+Monroe!F26+Montgomery!F26+Nassau!F26+Niagara!F26+Oneida!F26+Onondaga!F26+Ontario!F26+Orange!F26+Orleans!F26+Oswego!F26+Otsego!F26+Putnam!F26+Rensselaer!F26+Rockland!F26+Saratoga!F26+Schenectady!F26+Schoharie!F26+Schuyler!F26+Seneca!F26+'St. Lawrence'!F26+Steuber!F26+Suffolk!F26+Sullivan!F26+Tioga!F26+Tompkins!F26+Ulster!F26+Warren!F26+Washington!F26+Wayne!F26+Westchester!F26+Wyoming!F26+Yates!F26</f>
        <v>0</v>
      </c>
      <c r="G26" s="7">
        <f>Albany!G26+Allegany!G26+Broome!G26+Cattaraugus!G26+Cayuga!G26+Chautauqua!G26+Chemung!G26+Chenango!G26+Clinton!G26+Columbia!G26+Cortland!G26+Delaware!G26+Dutchess!G26+Erie!G26+Essex!G26+Franklin!G26+Fulton!G26+Genesee!G26+Greene!G26+Hamilton!G26+Herkimer!G26+Jefferson!G26+Lewis!G26+Livingston!G26+Madison!G26+Monroe!G26+Montgomery!G26+Nassau!G26+Niagara!G26+Oneida!G26+Onondaga!G26+Ontario!G26+Orange!G26+Orleans!G26+Oswego!G26+Otsego!G26+Putnam!G26+Rensselaer!G26+Rockland!G26+Saratoga!G26+Schenectady!G26+Schoharie!G26+Schuyler!G26+Seneca!G26+'St. Lawrence'!G26+Steuber!G26+Suffolk!G26+Sullivan!G26+Tioga!G26+Tompkins!G26+Ulster!G26+Warren!G26+Washington!G26+Wayne!G26+Westchester!G26+Wyoming!G26+Yates!G26</f>
        <v>0</v>
      </c>
      <c r="H26" s="7">
        <f>Albany!H26+Allegany!H26+Broome!H26+Cattaraugus!H26+Cayuga!H26+Chautauqua!H26+Chemung!H26+Chenango!H26+Clinton!H26+Columbia!H26+Cortland!H26+Delaware!H26+Dutchess!H26+Erie!H26+Essex!H26+Franklin!H26+Fulton!H26+Genesee!H26+Greene!H26+Hamilton!H26+Herkimer!H26+Jefferson!H26+Lewis!H26+Livingston!H26+Madison!H26+Monroe!H26+Montgomery!H26+Nassau!H26+Niagara!H26+Oneida!H26+Onondaga!H26+Ontario!H26+Orange!H26+Orleans!H26+Oswego!H26+Otsego!H26+Putnam!H26+Rensselaer!H26+Rockland!H26+Saratoga!H26+Schenectady!H26+Schoharie!H26+Schuyler!H26+Seneca!H26+'St. Lawrence'!H26+Steuber!H26+Suffolk!H26+Sullivan!H26+Tioga!H26+Tompkins!H26+Ulster!H26+Warren!H26+Washington!H26+Wayne!H26+Westchester!H26+Wyoming!H26+Yates!H26</f>
        <v>0</v>
      </c>
      <c r="I26" s="7">
        <f>Albany!I26+Allegany!I26+Broome!I26+Cattaraugus!I26+Cayuga!I26+Chautauqua!I26+Chemung!I26+Chenango!I26+Clinton!I26+Columbia!I26+Cortland!I26+Delaware!I26+Dutchess!I26+Erie!I26+Essex!I26+Franklin!I26+Fulton!I26+Genesee!I26+Greene!I26+Hamilton!I26+Herkimer!I26+Jefferson!I26+Lewis!I26+Livingston!I26+Madison!I26+Monroe!I26+Montgomery!I26+Nassau!I26+Niagara!I26+Oneida!I26+Onondaga!I26+Ontario!I26+Orange!I26+Orleans!I26+Oswego!I26+Otsego!I26+Putnam!I26+Rensselaer!I26+Rockland!I26+Saratoga!I26+Schenectady!I26+Schoharie!I26+Schuyler!I26+Seneca!I26+'St. Lawrence'!I26+Steuber!I26+Suffolk!I26+Sullivan!I26+Tioga!I26+Tompkins!I26+Ulster!I26+Warren!I26+Washington!I26+Wayne!I26+Westchester!I26+Wyoming!I26+Yates!I26</f>
        <v>0</v>
      </c>
      <c r="J26" s="7">
        <f>Albany!J26+Allegany!J26+Broome!J26+Cattaraugus!J26+Cayuga!J26+Chautauqua!J26+Chemung!J26+Chenango!J26+Clinton!J26+Columbia!J26+Cortland!J26+Delaware!J26+Dutchess!J26+Erie!J26+Essex!J26+Franklin!J26+Fulton!J26+Genesee!J26+Greene!J26+Hamilton!J26+Herkimer!J26+Jefferson!J26+Lewis!J26+Livingston!J26+Madison!J26+Monroe!J26+Montgomery!J26+Nassau!J26+Niagara!J26+Oneida!J26+Onondaga!J26+Ontario!J26+Orange!J26+Orleans!J26+Oswego!J26+Otsego!J26+Putnam!J26+Rensselaer!J26+Rockland!J26+Saratoga!J26+Schenectady!J26+Schoharie!J26+Schuyler!J26+Seneca!J26+'St. Lawrence'!J26+Steuber!J26+Suffolk!J26+Sullivan!J26+Tioga!J26+Tompkins!J26+Ulster!J26+Warren!J26+Washington!J26+Wayne!J26+Westchester!J26+Wyoming!J26+Yates!J26</f>
        <v>0</v>
      </c>
      <c r="K26" s="8">
        <f>SUM(B26:J26)</f>
        <v>1</v>
      </c>
    </row>
    <row r="27" spans="1:11" ht="12.75">
      <c r="A27" s="6" t="s">
        <v>36</v>
      </c>
      <c r="B27" s="7">
        <f>Albany!B27+Allegany!B27+Broome!B27+Cattaraugus!B27+Cayuga!B27+Chautauqua!B27+Chemung!B27+Chenango!B27+Clinton!B27+Columbia!B27+Cortland!B27+Delaware!B27+Dutchess!B27+Erie!B27+Essex!B27+Franklin!B27+Fulton!B27+Genesee!B27+Greene!B27+Hamilton!B27+Herkimer!B27+Jefferson!B27+Lewis!B27+Livingston!B27+Madison!B27+Monroe!B27+Montgomery!B27+Nassau!B27+Niagara!B27+Oneida!B27+Onondaga!B27+Ontario!B27+Orange!B27+Orleans!B27+Oswego!B27+Otsego!B27+Putnam!B27+Rensselaer!B27+Rockland!B27+Saratoga!B27+Schenectady!B27+Schoharie!B27+Schuyler!B27+Seneca!B27+'St. Lawrence'!B27+Steuber!B27+Suffolk!B27+Sullivan!B27+Tioga!B27+Tompkins!B27+Ulster!B27+Warren!B27+Washington!B27+Wayne!B27+Westchester!B27+Wyoming!B27+Yates!B27</f>
        <v>5</v>
      </c>
      <c r="C27" s="7">
        <f>Albany!C27+Allegany!C27+Broome!C27+Cattaraugus!C27+Cayuga!C27+Chautauqua!C27+Chemung!C27+Chenango!C27+Clinton!C27+Columbia!C27+Cortland!C27+Delaware!C27+Dutchess!C27+Erie!C27+Essex!C27+Franklin!C27+Fulton!C27+Genesee!C27+Greene!C27+Hamilton!C27+Herkimer!C27+Jefferson!C27+Lewis!C27+Livingston!C27+Madison!C27+Monroe!C27+Montgomery!C27+Nassau!C27+Niagara!C27+Oneida!C27+Onondaga!C27+Ontario!C27+Orange!C27+Orleans!C27+Oswego!C27+Otsego!C27+Putnam!C27+Rensselaer!C27+Rockland!C27+Saratoga!C27+Schenectady!C27+Schoharie!C27+Schuyler!C27+Seneca!C27+'St. Lawrence'!C27+Steuber!C27+Suffolk!C27+Sullivan!C27+Tioga!C27+Tompkins!C27+Ulster!C27+Warren!C27+Washington!C27+Wayne!C27+Westchester!C27+Wyoming!C27+Yates!C27</f>
        <v>11</v>
      </c>
      <c r="D27" s="7">
        <f>Albany!D27+Allegany!D27+Broome!D27+Cattaraugus!D27+Cayuga!D27+Chautauqua!D27+Chemung!D27+Chenango!D27+Clinton!D27+Columbia!D27+Cortland!D27+Delaware!D27+Dutchess!D27+Erie!D27+Essex!D27+Franklin!D27+Fulton!D27+Genesee!D27+Greene!D27+Hamilton!D27+Herkimer!D27+Jefferson!D27+Lewis!D27+Livingston!D27+Madison!D27+Monroe!D27+Montgomery!D27+Nassau!D27+Niagara!D27+Oneida!D27+Onondaga!D27+Ontario!D27+Orange!D27+Orleans!D27+Oswego!D27+Otsego!D27+Putnam!D27+Rensselaer!D27+Rockland!D27+Saratoga!D27+Schenectady!D27+Schoharie!D27+Schuyler!D27+Seneca!D27+'St. Lawrence'!D27+Steuber!D27+Suffolk!D27+Sullivan!D27+Tioga!D27+Tompkins!D27+Ulster!D27+Warren!D27+Washington!D27+Wayne!D27+Westchester!D27+Wyoming!D27+Yates!D27</f>
        <v>0</v>
      </c>
      <c r="E27" s="7">
        <f>Albany!E27+Allegany!E27+Broome!E27+Cattaraugus!E27+Cayuga!E27+Chautauqua!E27+Chemung!E27+Chenango!E27+Clinton!E27+Columbia!E27+Cortland!E27+Delaware!E27+Dutchess!E27+Erie!E27+Essex!E27+Franklin!E27+Fulton!E27+Genesee!E27+Greene!E27+Hamilton!E27+Herkimer!E27+Jefferson!E27+Lewis!E27+Livingston!E27+Madison!E27+Monroe!E27+Montgomery!E27+Nassau!E27+Niagara!E27+Oneida!E27+Onondaga!E27+Ontario!E27+Orange!E27+Orleans!E27+Oswego!E27+Otsego!E27+Putnam!E27+Rensselaer!E27+Rockland!E27+Saratoga!E27+Schenectady!E27+Schoharie!E27+Schuyler!E27+Seneca!E27+'St. Lawrence'!E27+Steuber!E27+Suffolk!E27+Sullivan!E27+Tioga!E27+Tompkins!E27+Ulster!E27+Warren!E27+Washington!E27+Wayne!E27+Westchester!E27+Wyoming!E27+Yates!E27</f>
        <v>1</v>
      </c>
      <c r="F27" s="7">
        <f>Albany!F27+Allegany!F27+Broome!F27+Cattaraugus!F27+Cayuga!F27+Chautauqua!F27+Chemung!F27+Chenango!F27+Clinton!F27+Columbia!F27+Cortland!F27+Delaware!F27+Dutchess!F27+Erie!F27+Essex!F27+Franklin!F27+Fulton!F27+Genesee!F27+Greene!F27+Hamilton!F27+Herkimer!F27+Jefferson!F27+Lewis!F27+Livingston!F27+Madison!F27+Monroe!F27+Montgomery!F27+Nassau!F27+Niagara!F27+Oneida!F27+Onondaga!F27+Ontario!F27+Orange!F27+Orleans!F27+Oswego!F27+Otsego!F27+Putnam!F27+Rensselaer!F27+Rockland!F27+Saratoga!F27+Schenectady!F27+Schoharie!F27+Schuyler!F27+Seneca!F27+'St. Lawrence'!F27+Steuber!F27+Suffolk!F27+Sullivan!F27+Tioga!F27+Tompkins!F27+Ulster!F27+Warren!F27+Washington!F27+Wayne!F27+Westchester!F27+Wyoming!F27+Yates!F27</f>
        <v>2</v>
      </c>
      <c r="G27" s="7">
        <f>Albany!G27+Allegany!G27+Broome!G27+Cattaraugus!G27+Cayuga!G27+Chautauqua!G27+Chemung!G27+Chenango!G27+Clinton!G27+Columbia!G27+Cortland!G27+Delaware!G27+Dutchess!G27+Erie!G27+Essex!G27+Franklin!G27+Fulton!G27+Genesee!G27+Greene!G27+Hamilton!G27+Herkimer!G27+Jefferson!G27+Lewis!G27+Livingston!G27+Madison!G27+Monroe!G27+Montgomery!G27+Nassau!G27+Niagara!G27+Oneida!G27+Onondaga!G27+Ontario!G27+Orange!G27+Orleans!G27+Oswego!G27+Otsego!G27+Putnam!G27+Rensselaer!G27+Rockland!G27+Saratoga!G27+Schenectady!G27+Schoharie!G27+Schuyler!G27+Seneca!G27+'St. Lawrence'!G27+Steuber!G27+Suffolk!G27+Sullivan!G27+Tioga!G27+Tompkins!G27+Ulster!G27+Warren!G27+Washington!G27+Wayne!G27+Westchester!G27+Wyoming!G27+Yates!G27</f>
        <v>6</v>
      </c>
      <c r="H27" s="7">
        <f>Albany!H27+Allegany!H27+Broome!H27+Cattaraugus!H27+Cayuga!H27+Chautauqua!H27+Chemung!H27+Chenango!H27+Clinton!H27+Columbia!H27+Cortland!H27+Delaware!H27+Dutchess!H27+Erie!H27+Essex!H27+Franklin!H27+Fulton!H27+Genesee!H27+Greene!H27+Hamilton!H27+Herkimer!H27+Jefferson!H27+Lewis!H27+Livingston!H27+Madison!H27+Monroe!H27+Montgomery!H27+Nassau!H27+Niagara!H27+Oneida!H27+Onondaga!H27+Ontario!H27+Orange!H27+Orleans!H27+Oswego!H27+Otsego!H27+Putnam!H27+Rensselaer!H27+Rockland!H27+Saratoga!H27+Schenectady!H27+Schoharie!H27+Schuyler!H27+Seneca!H27+'St. Lawrence'!H27+Steuber!H27+Suffolk!H27+Sullivan!H27+Tioga!H27+Tompkins!H27+Ulster!H27+Warren!H27+Washington!H27+Wayne!H27+Westchester!H27+Wyoming!H27+Yates!H27</f>
        <v>0</v>
      </c>
      <c r="I27" s="7">
        <f>Albany!I27+Allegany!I27+Broome!I27+Cattaraugus!I27+Cayuga!I27+Chautauqua!I27+Chemung!I27+Chenango!I27+Clinton!I27+Columbia!I27+Cortland!I27+Delaware!I27+Dutchess!I27+Erie!I27+Essex!I27+Franklin!I27+Fulton!I27+Genesee!I27+Greene!I27+Hamilton!I27+Herkimer!I27+Jefferson!I27+Lewis!I27+Livingston!I27+Madison!I27+Monroe!I27+Montgomery!I27+Nassau!I27+Niagara!I27+Oneida!I27+Onondaga!I27+Ontario!I27+Orange!I27+Orleans!I27+Oswego!I27+Otsego!I27+Putnam!I27+Rensselaer!I27+Rockland!I27+Saratoga!I27+Schenectady!I27+Schoharie!I27+Schuyler!I27+Seneca!I27+'St. Lawrence'!I27+Steuber!I27+Suffolk!I27+Sullivan!I27+Tioga!I27+Tompkins!I27+Ulster!I27+Warren!I27+Washington!I27+Wayne!I27+Westchester!I27+Wyoming!I27+Yates!I27</f>
        <v>6</v>
      </c>
      <c r="J27" s="7">
        <f>Albany!J27+Allegany!J27+Broome!J27+Cattaraugus!J27+Cayuga!J27+Chautauqua!J27+Chemung!J27+Chenango!J27+Clinton!J27+Columbia!J27+Cortland!J27+Delaware!J27+Dutchess!J27+Erie!J27+Essex!J27+Franklin!J27+Fulton!J27+Genesee!J27+Greene!J27+Hamilton!J27+Herkimer!J27+Jefferson!J27+Lewis!J27+Livingston!J27+Madison!J27+Monroe!J27+Montgomery!J27+Nassau!J27+Niagara!J27+Oneida!J27+Onondaga!J27+Ontario!J27+Orange!J27+Orleans!J27+Oswego!J27+Otsego!J27+Putnam!J27+Rensselaer!J27+Rockland!J27+Saratoga!J27+Schenectady!J27+Schoharie!J27+Schuyler!J27+Seneca!J27+'St. Lawrence'!J27+Steuber!J27+Suffolk!J27+Sullivan!J27+Tioga!J27+Tompkins!J27+Ulster!J27+Warren!J27+Washington!J27+Wayne!J27+Westchester!J27+Wyoming!J27+Yates!J27</f>
        <v>2</v>
      </c>
      <c r="K27" s="8">
        <f>SUM(B27:J27)</f>
        <v>33</v>
      </c>
    </row>
    <row r="28" spans="1:11" ht="12.75">
      <c r="A28" s="6" t="s">
        <v>37</v>
      </c>
      <c r="B28" s="7">
        <f>Albany!B28+Allegany!B28+Broome!B28+Cattaraugus!B28+Cayuga!B28+Chautauqua!B28+Chemung!B28+Chenango!B28+Clinton!B28+Columbia!B28+Cortland!B28+Delaware!B28+Dutchess!B28+Erie!B28+Essex!B28+Franklin!B28+Fulton!B28+Genesee!B28+Greene!B28+Hamilton!B28+Herkimer!B28+Jefferson!B28+Lewis!B28+Livingston!B28+Madison!B28+Monroe!B28+Montgomery!B28+Nassau!B28+Niagara!B28+Oneida!B28+Onondaga!B28+Ontario!B28+Orange!B28+Orleans!B28+Oswego!B28+Otsego!B28+Putnam!B28+Rensselaer!B28+Rockland!B28+Saratoga!B28+Schenectady!B28+Schoharie!B28+Schuyler!B28+Seneca!B28+'St. Lawrence'!B28+Steuber!B28+Suffolk!B28+Sullivan!B28+Tioga!B28+Tompkins!B28+Ulster!B28+Warren!B28+Washington!B28+Wayne!B28+Westchester!B28+Wyoming!B28+Yates!B28</f>
        <v>1</v>
      </c>
      <c r="C28" s="7">
        <f>Albany!C28+Allegany!C28+Broome!C28+Cattaraugus!C28+Cayuga!C28+Chautauqua!C28+Chemung!C28+Chenango!C28+Clinton!C28+Columbia!C28+Cortland!C28+Delaware!C28+Dutchess!C28+Erie!C28+Essex!C28+Franklin!C28+Fulton!C28+Genesee!C28+Greene!C28+Hamilton!C28+Herkimer!C28+Jefferson!C28+Lewis!C28+Livingston!C28+Madison!C28+Monroe!C28+Montgomery!C28+Nassau!C28+Niagara!C28+Oneida!C28+Onondaga!C28+Ontario!C28+Orange!C28+Orleans!C28+Oswego!C28+Otsego!C28+Putnam!C28+Rensselaer!C28+Rockland!C28+Saratoga!C28+Schenectady!C28+Schoharie!C28+Schuyler!C28+Seneca!C28+'St. Lawrence'!C28+Steuber!C28+Suffolk!C28+Sullivan!C28+Tioga!C28+Tompkins!C28+Ulster!C28+Warren!C28+Washington!C28+Wayne!C28+Westchester!C28+Wyoming!C28+Yates!C28</f>
        <v>0</v>
      </c>
      <c r="D28" s="7">
        <f>Albany!D28+Allegany!D28+Broome!D28+Cattaraugus!D28+Cayuga!D28+Chautauqua!D28+Chemung!D28+Chenango!D28+Clinton!D28+Columbia!D28+Cortland!D28+Delaware!D28+Dutchess!D28+Erie!D28+Essex!D28+Franklin!D28+Fulton!D28+Genesee!D28+Greene!D28+Hamilton!D28+Herkimer!D28+Jefferson!D28+Lewis!D28+Livingston!D28+Madison!D28+Monroe!D28+Montgomery!D28+Nassau!D28+Niagara!D28+Oneida!D28+Onondaga!D28+Ontario!D28+Orange!D28+Orleans!D28+Oswego!D28+Otsego!D28+Putnam!D28+Rensselaer!D28+Rockland!D28+Saratoga!D28+Schenectady!D28+Schoharie!D28+Schuyler!D28+Seneca!D28+'St. Lawrence'!D28+Steuber!D28+Suffolk!D28+Sullivan!D28+Tioga!D28+Tompkins!D28+Ulster!D28+Warren!D28+Washington!D28+Wayne!D28+Westchester!D28+Wyoming!D28+Yates!D28</f>
        <v>0</v>
      </c>
      <c r="E28" s="7">
        <f>Albany!E28+Allegany!E28+Broome!E28+Cattaraugus!E28+Cayuga!E28+Chautauqua!E28+Chemung!E28+Chenango!E28+Clinton!E28+Columbia!E28+Cortland!E28+Delaware!E28+Dutchess!E28+Erie!E28+Essex!E28+Franklin!E28+Fulton!E28+Genesee!E28+Greene!E28+Hamilton!E28+Herkimer!E28+Jefferson!E28+Lewis!E28+Livingston!E28+Madison!E28+Monroe!E28+Montgomery!E28+Nassau!E28+Niagara!E28+Oneida!E28+Onondaga!E28+Ontario!E28+Orange!E28+Orleans!E28+Oswego!E28+Otsego!E28+Putnam!E28+Rensselaer!E28+Rockland!E28+Saratoga!E28+Schenectady!E28+Schoharie!E28+Schuyler!E28+Seneca!E28+'St. Lawrence'!E28+Steuber!E28+Suffolk!E28+Sullivan!E28+Tioga!E28+Tompkins!E28+Ulster!E28+Warren!E28+Washington!E28+Wayne!E28+Westchester!E28+Wyoming!E28+Yates!E28</f>
        <v>0</v>
      </c>
      <c r="F28" s="7">
        <f>Albany!F28+Allegany!F28+Broome!F28+Cattaraugus!F28+Cayuga!F28+Chautauqua!F28+Chemung!F28+Chenango!F28+Clinton!F28+Columbia!F28+Cortland!F28+Delaware!F28+Dutchess!F28+Erie!F28+Essex!F28+Franklin!F28+Fulton!F28+Genesee!F28+Greene!F28+Hamilton!F28+Herkimer!F28+Jefferson!F28+Lewis!F28+Livingston!F28+Madison!F28+Monroe!F28+Montgomery!F28+Nassau!F28+Niagara!F28+Oneida!F28+Onondaga!F28+Ontario!F28+Orange!F28+Orleans!F28+Oswego!F28+Otsego!F28+Putnam!F28+Rensselaer!F28+Rockland!F28+Saratoga!F28+Schenectady!F28+Schoharie!F28+Schuyler!F28+Seneca!F28+'St. Lawrence'!F28+Steuber!F28+Suffolk!F28+Sullivan!F28+Tioga!F28+Tompkins!F28+Ulster!F28+Warren!F28+Washington!F28+Wayne!F28+Westchester!F28+Wyoming!F28+Yates!F28</f>
        <v>0</v>
      </c>
      <c r="G28" s="7">
        <f>Albany!G28+Allegany!G28+Broome!G28+Cattaraugus!G28+Cayuga!G28+Chautauqua!G28+Chemung!G28+Chenango!G28+Clinton!G28+Columbia!G28+Cortland!G28+Delaware!G28+Dutchess!G28+Erie!G28+Essex!G28+Franklin!G28+Fulton!G28+Genesee!G28+Greene!G28+Hamilton!G28+Herkimer!G28+Jefferson!G28+Lewis!G28+Livingston!G28+Madison!G28+Monroe!G28+Montgomery!G28+Nassau!G28+Niagara!G28+Oneida!G28+Onondaga!G28+Ontario!G28+Orange!G28+Orleans!G28+Oswego!G28+Otsego!G28+Putnam!G28+Rensselaer!G28+Rockland!G28+Saratoga!G28+Schenectady!G28+Schoharie!G28+Schuyler!G28+Seneca!G28+'St. Lawrence'!G28+Steuber!G28+Suffolk!G28+Sullivan!G28+Tioga!G28+Tompkins!G28+Ulster!G28+Warren!G28+Washington!G28+Wayne!G28+Westchester!G28+Wyoming!G28+Yates!G28</f>
        <v>1</v>
      </c>
      <c r="H28" s="7">
        <f>Albany!H28+Allegany!H28+Broome!H28+Cattaraugus!H28+Cayuga!H28+Chautauqua!H28+Chemung!H28+Chenango!H28+Clinton!H28+Columbia!H28+Cortland!H28+Delaware!H28+Dutchess!H28+Erie!H28+Essex!H28+Franklin!H28+Fulton!H28+Genesee!H28+Greene!H28+Hamilton!H28+Herkimer!H28+Jefferson!H28+Lewis!H28+Livingston!H28+Madison!H28+Monroe!H28+Montgomery!H28+Nassau!H28+Niagara!H28+Oneida!H28+Onondaga!H28+Ontario!H28+Orange!H28+Orleans!H28+Oswego!H28+Otsego!H28+Putnam!H28+Rensselaer!H28+Rockland!H28+Saratoga!H28+Schenectady!H28+Schoharie!H28+Schuyler!H28+Seneca!H28+'St. Lawrence'!H28+Steuber!H28+Suffolk!H28+Sullivan!H28+Tioga!H28+Tompkins!H28+Ulster!H28+Warren!H28+Washington!H28+Wayne!H28+Westchester!H28+Wyoming!H28+Yates!H28</f>
        <v>0</v>
      </c>
      <c r="I28" s="7">
        <f>Albany!I28+Allegany!I28+Broome!I28+Cattaraugus!I28+Cayuga!I28+Chautauqua!I28+Chemung!I28+Chenango!I28+Clinton!I28+Columbia!I28+Cortland!I28+Delaware!I28+Dutchess!I28+Erie!I28+Essex!I28+Franklin!I28+Fulton!I28+Genesee!I28+Greene!I28+Hamilton!I28+Herkimer!I28+Jefferson!I28+Lewis!I28+Livingston!I28+Madison!I28+Monroe!I28+Montgomery!I28+Nassau!I28+Niagara!I28+Oneida!I28+Onondaga!I28+Ontario!I28+Orange!I28+Orleans!I28+Oswego!I28+Otsego!I28+Putnam!I28+Rensselaer!I28+Rockland!I28+Saratoga!I28+Schenectady!I28+Schoharie!I28+Schuyler!I28+Seneca!I28+'St. Lawrence'!I28+Steuber!I28+Suffolk!I28+Sullivan!I28+Tioga!I28+Tompkins!I28+Ulster!I28+Warren!I28+Washington!I28+Wayne!I28+Westchester!I28+Wyoming!I28+Yates!I28</f>
        <v>0</v>
      </c>
      <c r="J28" s="7">
        <f>Albany!J28+Allegany!J28+Broome!J28+Cattaraugus!J28+Cayuga!J28+Chautauqua!J28+Chemung!J28+Chenango!J28+Clinton!J28+Columbia!J28+Cortland!J28+Delaware!J28+Dutchess!J28+Erie!J28+Essex!J28+Franklin!J28+Fulton!J28+Genesee!J28+Greene!J28+Hamilton!J28+Herkimer!J28+Jefferson!J28+Lewis!J28+Livingston!J28+Madison!J28+Monroe!J28+Montgomery!J28+Nassau!J28+Niagara!J28+Oneida!J28+Onondaga!J28+Ontario!J28+Orange!J28+Orleans!J28+Oswego!J28+Otsego!J28+Putnam!J28+Rensselaer!J28+Rockland!J28+Saratoga!J28+Schenectady!J28+Schoharie!J28+Schuyler!J28+Seneca!J28+'St. Lawrence'!J28+Steuber!J28+Suffolk!J28+Sullivan!J28+Tioga!J28+Tompkins!J28+Ulster!J28+Warren!J28+Washington!J28+Wayne!J28+Westchester!J28+Wyoming!J28+Yates!J28</f>
        <v>0</v>
      </c>
      <c r="K28" s="8">
        <f>SUM(B28:J28)</f>
        <v>2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7">
        <f>Albany!B30+Allegany!B30+Broome!B30+Cattaraugus!B30+Cayuga!B30+Chautauqua!B30+Chemung!B30+Chenango!B30+Clinton!B30+Columbia!B30+Cortland!B30+Delaware!B30+Dutchess!B30+Erie!B30+Essex!B30+Franklin!B30+Fulton!B30+Genesee!B30+Greene!B30+Hamilton!B30+Herkimer!B30+Jefferson!B30+Lewis!B30+Livingston!B30+Madison!B30+Monroe!B30+Montgomery!B30+Nassau!B30+Niagara!B30+Oneida!B30+Onondaga!B30+Ontario!B30+Orange!B30+Orleans!B30+Oswego!B30+Otsego!B30+Putnam!B30+Rensselaer!B30+Rockland!B30+Saratoga!B30+Schenectady!B30+Schoharie!B30+Schuyler!B30+Seneca!B30+'St. Lawrence'!B30+Steuber!B30+Suffolk!B30+Sullivan!B30+Tioga!B30+Tompkins!B30+Ulster!B30+Warren!B30+Washington!B30+Wayne!B30+Westchester!B30+Wyoming!B30+Yates!B30</f>
        <v>0</v>
      </c>
      <c r="C30" s="7">
        <f>Albany!C30+Allegany!C30+Broome!C30+Cattaraugus!C30+Cayuga!C30+Chautauqua!C30+Chemung!C30+Chenango!C30+Clinton!C30+Columbia!C30+Cortland!C30+Delaware!C30+Dutchess!C30+Erie!C30+Essex!C30+Franklin!C30+Fulton!C30+Genesee!C30+Greene!C30+Hamilton!C30+Herkimer!C30+Jefferson!C30+Lewis!C30+Livingston!C30+Madison!C30+Monroe!C30+Montgomery!C30+Nassau!C30+Niagara!C30+Oneida!C30+Onondaga!C30+Ontario!C30+Orange!C30+Orleans!C30+Oswego!C30+Otsego!C30+Putnam!C30+Rensselaer!C30+Rockland!C30+Saratoga!C30+Schenectady!C30+Schoharie!C30+Schuyler!C30+Seneca!C30+'St. Lawrence'!C30+Steuber!C30+Suffolk!C30+Sullivan!C30+Tioga!C30+Tompkins!C30+Ulster!C30+Warren!C30+Washington!C30+Wayne!C30+Westchester!C30+Wyoming!C30+Yates!C30</f>
        <v>1</v>
      </c>
      <c r="D30" s="7">
        <f>Albany!D30+Allegany!D30+Broome!D30+Cattaraugus!D30+Cayuga!D30+Chautauqua!D30+Chemung!D30+Chenango!D30+Clinton!D30+Columbia!D30+Cortland!D30+Delaware!D30+Dutchess!D30+Erie!D30+Essex!D30+Franklin!D30+Fulton!D30+Genesee!D30+Greene!D30+Hamilton!D30+Herkimer!D30+Jefferson!D30+Lewis!D30+Livingston!D30+Madison!D30+Monroe!D30+Montgomery!D30+Nassau!D30+Niagara!D30+Oneida!D30+Onondaga!D30+Ontario!D30+Orange!D30+Orleans!D30+Oswego!D30+Otsego!D30+Putnam!D30+Rensselaer!D30+Rockland!D30+Saratoga!D30+Schenectady!D30+Schoharie!D30+Schuyler!D30+Seneca!D30+'St. Lawrence'!D30+Steuber!D30+Suffolk!D30+Sullivan!D30+Tioga!D30+Tompkins!D30+Ulster!D30+Warren!D30+Washington!D30+Wayne!D30+Westchester!D30+Wyoming!D30+Yates!D30</f>
        <v>0</v>
      </c>
      <c r="E30" s="7">
        <f>Albany!E30+Allegany!E30+Broome!E30+Cattaraugus!E30+Cayuga!E30+Chautauqua!E30+Chemung!E30+Chenango!E30+Clinton!E30+Columbia!E30+Cortland!E30+Delaware!E30+Dutchess!E30+Erie!E30+Essex!E30+Franklin!E30+Fulton!E30+Genesee!E30+Greene!E30+Hamilton!E30+Herkimer!E30+Jefferson!E30+Lewis!E30+Livingston!E30+Madison!E30+Monroe!E30+Montgomery!E30+Nassau!E30+Niagara!E30+Oneida!E30+Onondaga!E30+Ontario!E30+Orange!E30+Orleans!E30+Oswego!E30+Otsego!E30+Putnam!E30+Rensselaer!E30+Rockland!E30+Saratoga!E30+Schenectady!E30+Schoharie!E30+Schuyler!E30+Seneca!E30+'St. Lawrence'!E30+Steuber!E30+Suffolk!E30+Sullivan!E30+Tioga!E30+Tompkins!E30+Ulster!E30+Warren!E30+Washington!E30+Wayne!E30+Westchester!E30+Wyoming!E30+Yates!E30</f>
        <v>0</v>
      </c>
      <c r="F30" s="7">
        <f>Albany!F30+Allegany!F30+Broome!F30+Cattaraugus!F30+Cayuga!F30+Chautauqua!F30+Chemung!F30+Chenango!F30+Clinton!F30+Columbia!F30+Cortland!F30+Delaware!F30+Dutchess!F30+Erie!F30+Essex!F30+Franklin!F30+Fulton!F30+Genesee!F30+Greene!F30+Hamilton!F30+Herkimer!F30+Jefferson!F30+Lewis!F30+Livingston!F30+Madison!F30+Monroe!F30+Montgomery!F30+Nassau!F30+Niagara!F30+Oneida!F30+Onondaga!F30+Ontario!F30+Orange!F30+Orleans!F30+Oswego!F30+Otsego!F30+Putnam!F30+Rensselaer!F30+Rockland!F30+Saratoga!F30+Schenectady!F30+Schoharie!F30+Schuyler!F30+Seneca!F30+'St. Lawrence'!F30+Steuber!F30+Suffolk!F30+Sullivan!F30+Tioga!F30+Tompkins!F30+Ulster!F30+Warren!F30+Washington!F30+Wayne!F30+Westchester!F30+Wyoming!F30+Yates!F30</f>
        <v>0</v>
      </c>
      <c r="G30" s="7">
        <f>Albany!G30+Allegany!G30+Broome!G30+Cattaraugus!G30+Cayuga!G30+Chautauqua!G30+Chemung!G30+Chenango!G30+Clinton!G30+Columbia!G30+Cortland!G30+Delaware!G30+Dutchess!G30+Erie!G30+Essex!G30+Franklin!G30+Fulton!G30+Genesee!G30+Greene!G30+Hamilton!G30+Herkimer!G30+Jefferson!G30+Lewis!G30+Livingston!G30+Madison!G30+Monroe!G30+Montgomery!G30+Nassau!G30+Niagara!G30+Oneida!G30+Onondaga!G30+Ontario!G30+Orange!G30+Orleans!G30+Oswego!G30+Otsego!G30+Putnam!G30+Rensselaer!G30+Rockland!G30+Saratoga!G30+Schenectady!G30+Schoharie!G30+Schuyler!G30+Seneca!G30+'St. Lawrence'!G30+Steuber!G30+Suffolk!G30+Sullivan!G30+Tioga!G30+Tompkins!G30+Ulster!G30+Warren!G30+Washington!G30+Wayne!G30+Westchester!G30+Wyoming!G30+Yates!G30</f>
        <v>7</v>
      </c>
      <c r="H30" s="7">
        <f>Albany!H30+Allegany!H30+Broome!H30+Cattaraugus!H30+Cayuga!H30+Chautauqua!H30+Chemung!H30+Chenango!H30+Clinton!H30+Columbia!H30+Cortland!H30+Delaware!H30+Dutchess!H30+Erie!H30+Essex!H30+Franklin!H30+Fulton!H30+Genesee!H30+Greene!H30+Hamilton!H30+Herkimer!H30+Jefferson!H30+Lewis!H30+Livingston!H30+Madison!H30+Monroe!H30+Montgomery!H30+Nassau!H30+Niagara!H30+Oneida!H30+Onondaga!H30+Ontario!H30+Orange!H30+Orleans!H30+Oswego!H30+Otsego!H30+Putnam!H30+Rensselaer!H30+Rockland!H30+Saratoga!H30+Schenectady!H30+Schoharie!H30+Schuyler!H30+Seneca!H30+'St. Lawrence'!H30+Steuber!H30+Suffolk!H30+Sullivan!H30+Tioga!H30+Tompkins!H30+Ulster!H30+Warren!H30+Washington!H30+Wayne!H30+Westchester!H30+Wyoming!H30+Yates!H30</f>
        <v>0</v>
      </c>
      <c r="I30" s="7">
        <f>Albany!I30+Allegany!I30+Broome!I30+Cattaraugus!I30+Cayuga!I30+Chautauqua!I30+Chemung!I30+Chenango!I30+Clinton!I30+Columbia!I30+Cortland!I30+Delaware!I30+Dutchess!I30+Erie!I30+Essex!I30+Franklin!I30+Fulton!I30+Genesee!I30+Greene!I30+Hamilton!I30+Herkimer!I30+Jefferson!I30+Lewis!I30+Livingston!I30+Madison!I30+Monroe!I30+Montgomery!I30+Nassau!I30+Niagara!I30+Oneida!I30+Onondaga!I30+Ontario!I30+Orange!I30+Orleans!I30+Oswego!I30+Otsego!I30+Putnam!I30+Rensselaer!I30+Rockland!I30+Saratoga!I30+Schenectady!I30+Schoharie!I30+Schuyler!I30+Seneca!I30+'St. Lawrence'!I30+Steuber!I30+Suffolk!I30+Sullivan!I30+Tioga!I30+Tompkins!I30+Ulster!I30+Warren!I30+Washington!I30+Wayne!I30+Westchester!I30+Wyoming!I30+Yates!I30</f>
        <v>0</v>
      </c>
      <c r="J30" s="7">
        <f>Albany!J30+Allegany!J30+Broome!J30+Cattaraugus!J30+Cayuga!J30+Chautauqua!J30+Chemung!J30+Chenango!J30+Clinton!J30+Columbia!J30+Cortland!J30+Delaware!J30+Dutchess!J30+Erie!J30+Essex!J30+Franklin!J30+Fulton!J30+Genesee!J30+Greene!J30+Hamilton!J30+Herkimer!J30+Jefferson!J30+Lewis!J30+Livingston!J30+Madison!J30+Monroe!J30+Montgomery!J30+Nassau!J30+Niagara!J30+Oneida!J30+Onondaga!J30+Ontario!J30+Orange!J30+Orleans!J30+Oswego!J30+Otsego!J30+Putnam!J30+Rensselaer!J30+Rockland!J30+Saratoga!J30+Schenectady!J30+Schoharie!J30+Schuyler!J30+Seneca!J30+'St. Lawrence'!J30+Steuber!J30+Suffolk!J30+Sullivan!J30+Tioga!J30+Tompkins!J30+Ulster!J30+Warren!J30+Washington!J30+Wayne!J30+Westchester!J30+Wyoming!J30+Yates!J30</f>
        <v>0</v>
      </c>
      <c r="K30" s="8">
        <f>SUM(B30:J30)</f>
        <v>8</v>
      </c>
    </row>
    <row r="31" spans="1:11" ht="12.75">
      <c r="A31" s="6" t="s">
        <v>40</v>
      </c>
      <c r="B31" s="7">
        <f>Albany!B31+Allegany!B31+Broome!B31+Cattaraugus!B31+Cayuga!B31+Chautauqua!B31+Chemung!B31+Chenango!B31+Clinton!B31+Columbia!B31+Cortland!B31+Delaware!B31+Dutchess!B31+Erie!B31+Essex!B31+Franklin!B31+Fulton!B31+Genesee!B31+Greene!B31+Hamilton!B31+Herkimer!B31+Jefferson!B31+Lewis!B31+Livingston!B31+Madison!B31+Monroe!B31+Montgomery!B31+Nassau!B31+Niagara!B31+Oneida!B31+Onondaga!B31+Ontario!B31+Orange!B31+Orleans!B31+Oswego!B31+Otsego!B31+Putnam!B31+Rensselaer!B31+Rockland!B31+Saratoga!B31+Schenectady!B31+Schoharie!B31+Schuyler!B31+Seneca!B31+'St. Lawrence'!B31+Steuber!B31+Suffolk!B31+Sullivan!B31+Tioga!B31+Tompkins!B31+Ulster!B31+Warren!B31+Washington!B31+Wayne!B31+Westchester!B31+Wyoming!B31+Yates!B31</f>
        <v>78</v>
      </c>
      <c r="C31" s="7">
        <f>Albany!C31+Allegany!C31+Broome!C31+Cattaraugus!C31+Cayuga!C31+Chautauqua!C31+Chemung!C31+Chenango!C31+Clinton!C31+Columbia!C31+Cortland!C31+Delaware!C31+Dutchess!C31+Erie!C31+Essex!C31+Franklin!C31+Fulton!C31+Genesee!C31+Greene!C31+Hamilton!C31+Herkimer!C31+Jefferson!C31+Lewis!C31+Livingston!C31+Madison!C31+Monroe!C31+Montgomery!C31+Nassau!C31+Niagara!C31+Oneida!C31+Onondaga!C31+Ontario!C31+Orange!C31+Orleans!C31+Oswego!C31+Otsego!C31+Putnam!C31+Rensselaer!C31+Rockland!C31+Saratoga!C31+Schenectady!C31+Schoharie!C31+Schuyler!C31+Seneca!C31+'St. Lawrence'!C31+Steuber!C31+Suffolk!C31+Sullivan!C31+Tioga!C31+Tompkins!C31+Ulster!C31+Warren!C31+Washington!C31+Wayne!C31+Westchester!C31+Wyoming!C31+Yates!C31</f>
        <v>62</v>
      </c>
      <c r="D31" s="7">
        <f>Albany!D31+Allegany!D31+Broome!D31+Cattaraugus!D31+Cayuga!D31+Chautauqua!D31+Chemung!D31+Chenango!D31+Clinton!D31+Columbia!D31+Cortland!D31+Delaware!D31+Dutchess!D31+Erie!D31+Essex!D31+Franklin!D31+Fulton!D31+Genesee!D31+Greene!D31+Hamilton!D31+Herkimer!D31+Jefferson!D31+Lewis!D31+Livingston!D31+Madison!D31+Monroe!D31+Montgomery!D31+Nassau!D31+Niagara!D31+Oneida!D31+Onondaga!D31+Ontario!D31+Orange!D31+Orleans!D31+Oswego!D31+Otsego!D31+Putnam!D31+Rensselaer!D31+Rockland!D31+Saratoga!D31+Schenectady!D31+Schoharie!D31+Schuyler!D31+Seneca!D31+'St. Lawrence'!D31+Steuber!D31+Suffolk!D31+Sullivan!D31+Tioga!D31+Tompkins!D31+Ulster!D31+Warren!D31+Washington!D31+Wayne!D31+Westchester!D31+Wyoming!D31+Yates!D31</f>
        <v>6</v>
      </c>
      <c r="E31" s="7">
        <f>Albany!E31+Allegany!E31+Broome!E31+Cattaraugus!E31+Cayuga!E31+Chautauqua!E31+Chemung!E31+Chenango!E31+Clinton!E31+Columbia!E31+Cortland!E31+Delaware!E31+Dutchess!E31+Erie!E31+Essex!E31+Franklin!E31+Fulton!E31+Genesee!E31+Greene!E31+Hamilton!E31+Herkimer!E31+Jefferson!E31+Lewis!E31+Livingston!E31+Madison!E31+Monroe!E31+Montgomery!E31+Nassau!E31+Niagara!E31+Oneida!E31+Onondaga!E31+Ontario!E31+Orange!E31+Orleans!E31+Oswego!E31+Otsego!E31+Putnam!E31+Rensselaer!E31+Rockland!E31+Saratoga!E31+Schenectady!E31+Schoharie!E31+Schuyler!E31+Seneca!E31+'St. Lawrence'!E31+Steuber!E31+Suffolk!E31+Sullivan!E31+Tioga!E31+Tompkins!E31+Ulster!E31+Warren!E31+Washington!E31+Wayne!E31+Westchester!E31+Wyoming!E31+Yates!E31</f>
        <v>0</v>
      </c>
      <c r="F31" s="7">
        <f>Albany!F31+Allegany!F31+Broome!F31+Cattaraugus!F31+Cayuga!F31+Chautauqua!F31+Chemung!F31+Chenango!F31+Clinton!F31+Columbia!F31+Cortland!F31+Delaware!F31+Dutchess!F31+Erie!F31+Essex!F31+Franklin!F31+Fulton!F31+Genesee!F31+Greene!F31+Hamilton!F31+Herkimer!F31+Jefferson!F31+Lewis!F31+Livingston!F31+Madison!F31+Monroe!F31+Montgomery!F31+Nassau!F31+Niagara!F31+Oneida!F31+Onondaga!F31+Ontario!F31+Orange!F31+Orleans!F31+Oswego!F31+Otsego!F31+Putnam!F31+Rensselaer!F31+Rockland!F31+Saratoga!F31+Schenectady!F31+Schoharie!F31+Schuyler!F31+Seneca!F31+'St. Lawrence'!F31+Steuber!F31+Suffolk!F31+Sullivan!F31+Tioga!F31+Tompkins!F31+Ulster!F31+Warren!F31+Washington!F31+Wayne!F31+Westchester!F31+Wyoming!F31+Yates!F31</f>
        <v>4</v>
      </c>
      <c r="G31" s="7">
        <f>Albany!G31+Allegany!G31+Broome!G31+Cattaraugus!G31+Cayuga!G31+Chautauqua!G31+Chemung!G31+Chenango!G31+Clinton!G31+Columbia!G31+Cortland!G31+Delaware!G31+Dutchess!G31+Erie!G31+Essex!G31+Franklin!G31+Fulton!G31+Genesee!G31+Greene!G31+Hamilton!G31+Herkimer!G31+Jefferson!G31+Lewis!G31+Livingston!G31+Madison!G31+Monroe!G31+Montgomery!G31+Nassau!G31+Niagara!G31+Oneida!G31+Onondaga!G31+Ontario!G31+Orange!G31+Orleans!G31+Oswego!G31+Otsego!G31+Putnam!G31+Rensselaer!G31+Rockland!G31+Saratoga!G31+Schenectady!G31+Schoharie!G31+Schuyler!G31+Seneca!G31+'St. Lawrence'!G31+Steuber!G31+Suffolk!G31+Sullivan!G31+Tioga!G31+Tompkins!G31+Ulster!G31+Warren!G31+Washington!G31+Wayne!G31+Westchester!G31+Wyoming!G31+Yates!G31</f>
        <v>79</v>
      </c>
      <c r="H31" s="7">
        <f>Albany!H31+Allegany!H31+Broome!H31+Cattaraugus!H31+Cayuga!H31+Chautauqua!H31+Chemung!H31+Chenango!H31+Clinton!H31+Columbia!H31+Cortland!H31+Delaware!H31+Dutchess!H31+Erie!H31+Essex!H31+Franklin!H31+Fulton!H31+Genesee!H31+Greene!H31+Hamilton!H31+Herkimer!H31+Jefferson!H31+Lewis!H31+Livingston!H31+Madison!H31+Monroe!H31+Montgomery!H31+Nassau!H31+Niagara!H31+Oneida!H31+Onondaga!H31+Ontario!H31+Orange!H31+Orleans!H31+Oswego!H31+Otsego!H31+Putnam!H31+Rensselaer!H31+Rockland!H31+Saratoga!H31+Schenectady!H31+Schoharie!H31+Schuyler!H31+Seneca!H31+'St. Lawrence'!H31+Steuber!H31+Suffolk!H31+Sullivan!H31+Tioga!H31+Tompkins!H31+Ulster!H31+Warren!H31+Washington!H31+Wayne!H31+Westchester!H31+Wyoming!H31+Yates!H31</f>
        <v>4</v>
      </c>
      <c r="I31" s="7">
        <f>Albany!I31+Allegany!I31+Broome!I31+Cattaraugus!I31+Cayuga!I31+Chautauqua!I31+Chemung!I31+Chenango!I31+Clinton!I31+Columbia!I31+Cortland!I31+Delaware!I31+Dutchess!I31+Erie!I31+Essex!I31+Franklin!I31+Fulton!I31+Genesee!I31+Greene!I31+Hamilton!I31+Herkimer!I31+Jefferson!I31+Lewis!I31+Livingston!I31+Madison!I31+Monroe!I31+Montgomery!I31+Nassau!I31+Niagara!I31+Oneida!I31+Onondaga!I31+Ontario!I31+Orange!I31+Orleans!I31+Oswego!I31+Otsego!I31+Putnam!I31+Rensselaer!I31+Rockland!I31+Saratoga!I31+Schenectady!I31+Schoharie!I31+Schuyler!I31+Seneca!I31+'St. Lawrence'!I31+Steuber!I31+Suffolk!I31+Sullivan!I31+Tioga!I31+Tompkins!I31+Ulster!I31+Warren!I31+Washington!I31+Wayne!I31+Westchester!I31+Wyoming!I31+Yates!I31</f>
        <v>27</v>
      </c>
      <c r="J31" s="7">
        <f>Albany!J31+Allegany!J31+Broome!J31+Cattaraugus!J31+Cayuga!J31+Chautauqua!J31+Chemung!J31+Chenango!J31+Clinton!J31+Columbia!J31+Cortland!J31+Delaware!J31+Dutchess!J31+Erie!J31+Essex!J31+Franklin!J31+Fulton!J31+Genesee!J31+Greene!J31+Hamilton!J31+Herkimer!J31+Jefferson!J31+Lewis!J31+Livingston!J31+Madison!J31+Monroe!J31+Montgomery!J31+Nassau!J31+Niagara!J31+Oneida!J31+Onondaga!J31+Ontario!J31+Orange!J31+Orleans!J31+Oswego!J31+Otsego!J31+Putnam!J31+Rensselaer!J31+Rockland!J31+Saratoga!J31+Schenectady!J31+Schoharie!J31+Schuyler!J31+Seneca!J31+'St. Lawrence'!J31+Steuber!J31+Suffolk!J31+Sullivan!J31+Tioga!J31+Tompkins!J31+Ulster!J31+Warren!J31+Washington!J31+Wayne!J31+Westchester!J31+Wyoming!J31+Yates!J31</f>
        <v>22</v>
      </c>
      <c r="K31" s="8">
        <f>SUM(B31:J31)</f>
        <v>282</v>
      </c>
    </row>
    <row r="32" spans="1:11" ht="12.75">
      <c r="A32" s="11">
        <v>32</v>
      </c>
      <c r="B32" s="7">
        <f>Albany!B32+Allegany!B32+Broome!B32+Cattaraugus!B32+Cayuga!B32+Chautauqua!B32+Chemung!B32+Chenango!B32+Clinton!B32+Columbia!B32+Cortland!B32+Delaware!B32+Dutchess!B32+Erie!B32+Essex!B32+Franklin!B32+Fulton!B32+Genesee!B32+Greene!B32+Hamilton!B32+Herkimer!B32+Jefferson!B32+Lewis!B32+Livingston!B32+Madison!B32+Monroe!B32+Montgomery!B32+Nassau!B32+Niagara!B32+Oneida!B32+Onondaga!B32+Ontario!B32+Orange!B32+Orleans!B32+Oswego!B32+Otsego!B32+Putnam!B32+Rensselaer!B32+Rockland!B32+Saratoga!B32+Schenectady!B32+Schoharie!B32+Schuyler!B32+Seneca!B32+'St. Lawrence'!B32+Steuber!B32+Suffolk!B32+Sullivan!B32+Tioga!B32+Tompkins!B32+Ulster!B32+Warren!B32+Washington!B32+Wayne!B32+Westchester!B32+Wyoming!B32+Yates!B32</f>
        <v>0</v>
      </c>
      <c r="C32" s="7">
        <f>Albany!C32+Allegany!C32+Broome!C32+Cattaraugus!C32+Cayuga!C32+Chautauqua!C32+Chemung!C32+Chenango!C32+Clinton!C32+Columbia!C32+Cortland!C32+Delaware!C32+Dutchess!C32+Erie!C32+Essex!C32+Franklin!C32+Fulton!C32+Genesee!C32+Greene!C32+Hamilton!C32+Herkimer!C32+Jefferson!C32+Lewis!C32+Livingston!C32+Madison!C32+Monroe!C32+Montgomery!C32+Nassau!C32+Niagara!C32+Oneida!C32+Onondaga!C32+Ontario!C32+Orange!C32+Orleans!C32+Oswego!C32+Otsego!C32+Putnam!C32+Rensselaer!C32+Rockland!C32+Saratoga!C32+Schenectady!C32+Schoharie!C32+Schuyler!C32+Seneca!C32+'St. Lawrence'!C32+Steuber!C32+Suffolk!C32+Sullivan!C32+Tioga!C32+Tompkins!C32+Ulster!C32+Warren!C32+Washington!C32+Wayne!C32+Westchester!C32+Wyoming!C32+Yates!C32</f>
        <v>1</v>
      </c>
      <c r="D32" s="7">
        <f>Albany!D32+Allegany!D32+Broome!D32+Cattaraugus!D32+Cayuga!D32+Chautauqua!D32+Chemung!D32+Chenango!D32+Clinton!D32+Columbia!D32+Cortland!D32+Delaware!D32+Dutchess!D32+Erie!D32+Essex!D32+Franklin!D32+Fulton!D32+Genesee!D32+Greene!D32+Hamilton!D32+Herkimer!D32+Jefferson!D32+Lewis!D32+Livingston!D32+Madison!D32+Monroe!D32+Montgomery!D32+Nassau!D32+Niagara!D32+Oneida!D32+Onondaga!D32+Ontario!D32+Orange!D32+Orleans!D32+Oswego!D32+Otsego!D32+Putnam!D32+Rensselaer!D32+Rockland!D32+Saratoga!D32+Schenectady!D32+Schoharie!D32+Schuyler!D32+Seneca!D32+'St. Lawrence'!D32+Steuber!D32+Suffolk!D32+Sullivan!D32+Tioga!D32+Tompkins!D32+Ulster!D32+Warren!D32+Washington!D32+Wayne!D32+Westchester!D32+Wyoming!D32+Yates!D32</f>
        <v>0</v>
      </c>
      <c r="E32" s="7">
        <f>Albany!E32+Allegany!E32+Broome!E32+Cattaraugus!E32+Cayuga!E32+Chautauqua!E32+Chemung!E32+Chenango!E32+Clinton!E32+Columbia!E32+Cortland!E32+Delaware!E32+Dutchess!E32+Erie!E32+Essex!E32+Franklin!E32+Fulton!E32+Genesee!E32+Greene!E32+Hamilton!E32+Herkimer!E32+Jefferson!E32+Lewis!E32+Livingston!E32+Madison!E32+Monroe!E32+Montgomery!E32+Nassau!E32+Niagara!E32+Oneida!E32+Onondaga!E32+Ontario!E32+Orange!E32+Orleans!E32+Oswego!E32+Otsego!E32+Putnam!E32+Rensselaer!E32+Rockland!E32+Saratoga!E32+Schenectady!E32+Schoharie!E32+Schuyler!E32+Seneca!E32+'St. Lawrence'!E32+Steuber!E32+Suffolk!E32+Sullivan!E32+Tioga!E32+Tompkins!E32+Ulster!E32+Warren!E32+Washington!E32+Wayne!E32+Westchester!E32+Wyoming!E32+Yates!E32</f>
        <v>0</v>
      </c>
      <c r="F32" s="7">
        <f>Albany!F32+Allegany!F32+Broome!F32+Cattaraugus!F32+Cayuga!F32+Chautauqua!F32+Chemung!F32+Chenango!F32+Clinton!F32+Columbia!F32+Cortland!F32+Delaware!F32+Dutchess!F32+Erie!F32+Essex!F32+Franklin!F32+Fulton!F32+Genesee!F32+Greene!F32+Hamilton!F32+Herkimer!F32+Jefferson!F32+Lewis!F32+Livingston!F32+Madison!F32+Monroe!F32+Montgomery!F32+Nassau!F32+Niagara!F32+Oneida!F32+Onondaga!F32+Ontario!F32+Orange!F32+Orleans!F32+Oswego!F32+Otsego!F32+Putnam!F32+Rensselaer!F32+Rockland!F32+Saratoga!F32+Schenectady!F32+Schoharie!F32+Schuyler!F32+Seneca!F32+'St. Lawrence'!F32+Steuber!F32+Suffolk!F32+Sullivan!F32+Tioga!F32+Tompkins!F32+Ulster!F32+Warren!F32+Washington!F32+Wayne!F32+Westchester!F32+Wyoming!F32+Yates!F32</f>
        <v>1</v>
      </c>
      <c r="G32" s="7">
        <f>Albany!G32+Allegany!G32+Broome!G32+Cattaraugus!G32+Cayuga!G32+Chautauqua!G32+Chemung!G32+Chenango!G32+Clinton!G32+Columbia!G32+Cortland!G32+Delaware!G32+Dutchess!G32+Erie!G32+Essex!G32+Franklin!G32+Fulton!G32+Genesee!G32+Greene!G32+Hamilton!G32+Herkimer!G32+Jefferson!G32+Lewis!G32+Livingston!G32+Madison!G32+Monroe!G32+Montgomery!G32+Nassau!G32+Niagara!G32+Oneida!G32+Onondaga!G32+Ontario!G32+Orange!G32+Orleans!G32+Oswego!G32+Otsego!G32+Putnam!G32+Rensselaer!G32+Rockland!G32+Saratoga!G32+Schenectady!G32+Schoharie!G32+Schuyler!G32+Seneca!G32+'St. Lawrence'!G32+Steuber!G32+Suffolk!G32+Sullivan!G32+Tioga!G32+Tompkins!G32+Ulster!G32+Warren!G32+Washington!G32+Wayne!G32+Westchester!G32+Wyoming!G32+Yates!G32</f>
        <v>1</v>
      </c>
      <c r="H32" s="7">
        <f>Albany!H32+Allegany!H32+Broome!H32+Cattaraugus!H32+Cayuga!H32+Chautauqua!H32+Chemung!H32+Chenango!H32+Clinton!H32+Columbia!H32+Cortland!H32+Delaware!H32+Dutchess!H32+Erie!H32+Essex!H32+Franklin!H32+Fulton!H32+Genesee!H32+Greene!H32+Hamilton!H32+Herkimer!H32+Jefferson!H32+Lewis!H32+Livingston!H32+Madison!H32+Monroe!H32+Montgomery!H32+Nassau!H32+Niagara!H32+Oneida!H32+Onondaga!H32+Ontario!H32+Orange!H32+Orleans!H32+Oswego!H32+Otsego!H32+Putnam!H32+Rensselaer!H32+Rockland!H32+Saratoga!H32+Schenectady!H32+Schoharie!H32+Schuyler!H32+Seneca!H32+'St. Lawrence'!H32+Steuber!H32+Suffolk!H32+Sullivan!H32+Tioga!H32+Tompkins!H32+Ulster!H32+Warren!H32+Washington!H32+Wayne!H32+Westchester!H32+Wyoming!H32+Yates!H32</f>
        <v>0</v>
      </c>
      <c r="I32" s="7">
        <f>Albany!I32+Allegany!I32+Broome!I32+Cattaraugus!I32+Cayuga!I32+Chautauqua!I32+Chemung!I32+Chenango!I32+Clinton!I32+Columbia!I32+Cortland!I32+Delaware!I32+Dutchess!I32+Erie!I32+Essex!I32+Franklin!I32+Fulton!I32+Genesee!I32+Greene!I32+Hamilton!I32+Herkimer!I32+Jefferson!I32+Lewis!I32+Livingston!I32+Madison!I32+Monroe!I32+Montgomery!I32+Nassau!I32+Niagara!I32+Oneida!I32+Onondaga!I32+Ontario!I32+Orange!I32+Orleans!I32+Oswego!I32+Otsego!I32+Putnam!I32+Rensselaer!I32+Rockland!I32+Saratoga!I32+Schenectady!I32+Schoharie!I32+Schuyler!I32+Seneca!I32+'St. Lawrence'!I32+Steuber!I32+Suffolk!I32+Sullivan!I32+Tioga!I32+Tompkins!I32+Ulster!I32+Warren!I32+Washington!I32+Wayne!I32+Westchester!I32+Wyoming!I32+Yates!I32</f>
        <v>0</v>
      </c>
      <c r="J32" s="7">
        <f>Albany!J32+Allegany!J32+Broome!J32+Cattaraugus!J32+Cayuga!J32+Chautauqua!J32+Chemung!J32+Chenango!J32+Clinton!J32+Columbia!J32+Cortland!J32+Delaware!J32+Dutchess!J32+Erie!J32+Essex!J32+Franklin!J32+Fulton!J32+Genesee!J32+Greene!J32+Hamilton!J32+Herkimer!J32+Jefferson!J32+Lewis!J32+Livingston!J32+Madison!J32+Monroe!J32+Montgomery!J32+Nassau!J32+Niagara!J32+Oneida!J32+Onondaga!J32+Ontario!J32+Orange!J32+Orleans!J32+Oswego!J32+Otsego!J32+Putnam!J32+Rensselaer!J32+Rockland!J32+Saratoga!J32+Schenectady!J32+Schoharie!J32+Schuyler!J32+Seneca!J32+'St. Lawrence'!J32+Steuber!J32+Suffolk!J32+Sullivan!J32+Tioga!J32+Tompkins!J32+Ulster!J32+Warren!J32+Washington!J32+Wayne!J32+Westchester!J32+Wyoming!J32+Yates!J32</f>
        <v>0</v>
      </c>
      <c r="K32" s="8">
        <f>SUM(B32:J32)</f>
        <v>3</v>
      </c>
    </row>
    <row r="33" spans="1:11" ht="12.75">
      <c r="A33" s="11">
        <v>33</v>
      </c>
      <c r="B33" s="7">
        <f>Albany!B33+Allegany!B33+Broome!B33+Cattaraugus!B33+Cayuga!B33+Chautauqua!B33+Chemung!B33+Chenango!B33+Clinton!B33+Columbia!B33+Cortland!B33+Delaware!B33+Dutchess!B33+Erie!B33+Essex!B33+Franklin!B33+Fulton!B33+Genesee!B33+Greene!B33+Hamilton!B33+Herkimer!B33+Jefferson!B33+Lewis!B33+Livingston!B33+Madison!B33+Monroe!B33+Montgomery!B33+Nassau!B33+Niagara!B33+Oneida!B33+Onondaga!B33+Ontario!B33+Orange!B33+Orleans!B33+Oswego!B33+Otsego!B33+Putnam!B33+Rensselaer!B33+Rockland!B33+Saratoga!B33+Schenectady!B33+Schoharie!B33+Schuyler!B33+Seneca!B33+'St. Lawrence'!B33+Steuber!B33+Suffolk!B33+Sullivan!B33+Tioga!B33+Tompkins!B33+Ulster!B33+Warren!B33+Washington!B33+Wayne!B33+Westchester!B33+Wyoming!B33+Yates!B33</f>
        <v>7</v>
      </c>
      <c r="C33" s="7">
        <f>Albany!C33+Allegany!C33+Broome!C33+Cattaraugus!C33+Cayuga!C33+Chautauqua!C33+Chemung!C33+Chenango!C33+Clinton!C33+Columbia!C33+Cortland!C33+Delaware!C33+Dutchess!C33+Erie!C33+Essex!C33+Franklin!C33+Fulton!C33+Genesee!C33+Greene!C33+Hamilton!C33+Herkimer!C33+Jefferson!C33+Lewis!C33+Livingston!C33+Madison!C33+Monroe!C33+Montgomery!C33+Nassau!C33+Niagara!C33+Oneida!C33+Onondaga!C33+Ontario!C33+Orange!C33+Orleans!C33+Oswego!C33+Otsego!C33+Putnam!C33+Rensselaer!C33+Rockland!C33+Saratoga!C33+Schenectady!C33+Schoharie!C33+Schuyler!C33+Seneca!C33+'St. Lawrence'!C33+Steuber!C33+Suffolk!C33+Sullivan!C33+Tioga!C33+Tompkins!C33+Ulster!C33+Warren!C33+Washington!C33+Wayne!C33+Westchester!C33+Wyoming!C33+Yates!C33</f>
        <v>5</v>
      </c>
      <c r="D33" s="7">
        <f>Albany!D33+Allegany!D33+Broome!D33+Cattaraugus!D33+Cayuga!D33+Chautauqua!D33+Chemung!D33+Chenango!D33+Clinton!D33+Columbia!D33+Cortland!D33+Delaware!D33+Dutchess!D33+Erie!D33+Essex!D33+Franklin!D33+Fulton!D33+Genesee!D33+Greene!D33+Hamilton!D33+Herkimer!D33+Jefferson!D33+Lewis!D33+Livingston!D33+Madison!D33+Monroe!D33+Montgomery!D33+Nassau!D33+Niagara!D33+Oneida!D33+Onondaga!D33+Ontario!D33+Orange!D33+Orleans!D33+Oswego!D33+Otsego!D33+Putnam!D33+Rensselaer!D33+Rockland!D33+Saratoga!D33+Schenectady!D33+Schoharie!D33+Schuyler!D33+Seneca!D33+'St. Lawrence'!D33+Steuber!D33+Suffolk!D33+Sullivan!D33+Tioga!D33+Tompkins!D33+Ulster!D33+Warren!D33+Washington!D33+Wayne!D33+Westchester!D33+Wyoming!D33+Yates!D33</f>
        <v>1</v>
      </c>
      <c r="E33" s="7">
        <f>Albany!E33+Allegany!E33+Broome!E33+Cattaraugus!E33+Cayuga!E33+Chautauqua!E33+Chemung!E33+Chenango!E33+Clinton!E33+Columbia!E33+Cortland!E33+Delaware!E33+Dutchess!E33+Erie!E33+Essex!E33+Franklin!E33+Fulton!E33+Genesee!E33+Greene!E33+Hamilton!E33+Herkimer!E33+Jefferson!E33+Lewis!E33+Livingston!E33+Madison!E33+Monroe!E33+Montgomery!E33+Nassau!E33+Niagara!E33+Oneida!E33+Onondaga!E33+Ontario!E33+Orange!E33+Orleans!E33+Oswego!E33+Otsego!E33+Putnam!E33+Rensselaer!E33+Rockland!E33+Saratoga!E33+Schenectady!E33+Schoharie!E33+Schuyler!E33+Seneca!E33+'St. Lawrence'!E33+Steuber!E33+Suffolk!E33+Sullivan!E33+Tioga!E33+Tompkins!E33+Ulster!E33+Warren!E33+Washington!E33+Wayne!E33+Westchester!E33+Wyoming!E33+Yates!E33</f>
        <v>0</v>
      </c>
      <c r="F33" s="7">
        <f>Albany!F33+Allegany!F33+Broome!F33+Cattaraugus!F33+Cayuga!F33+Chautauqua!F33+Chemung!F33+Chenango!F33+Clinton!F33+Columbia!F33+Cortland!F33+Delaware!F33+Dutchess!F33+Erie!F33+Essex!F33+Franklin!F33+Fulton!F33+Genesee!F33+Greene!F33+Hamilton!F33+Herkimer!F33+Jefferson!F33+Lewis!F33+Livingston!F33+Madison!F33+Monroe!F33+Montgomery!F33+Nassau!F33+Niagara!F33+Oneida!F33+Onondaga!F33+Ontario!F33+Orange!F33+Orleans!F33+Oswego!F33+Otsego!F33+Putnam!F33+Rensselaer!F33+Rockland!F33+Saratoga!F33+Schenectady!F33+Schoharie!F33+Schuyler!F33+Seneca!F33+'St. Lawrence'!F33+Steuber!F33+Suffolk!F33+Sullivan!F33+Tioga!F33+Tompkins!F33+Ulster!F33+Warren!F33+Washington!F33+Wayne!F33+Westchester!F33+Wyoming!F33+Yates!F33</f>
        <v>4</v>
      </c>
      <c r="G33" s="7">
        <f>Albany!G33+Allegany!G33+Broome!G33+Cattaraugus!G33+Cayuga!G33+Chautauqua!G33+Chemung!G33+Chenango!G33+Clinton!G33+Columbia!G33+Cortland!G33+Delaware!G33+Dutchess!G33+Erie!G33+Essex!G33+Franklin!G33+Fulton!G33+Genesee!G33+Greene!G33+Hamilton!G33+Herkimer!G33+Jefferson!G33+Lewis!G33+Livingston!G33+Madison!G33+Monroe!G33+Montgomery!G33+Nassau!G33+Niagara!G33+Oneida!G33+Onondaga!G33+Ontario!G33+Orange!G33+Orleans!G33+Oswego!G33+Otsego!G33+Putnam!G33+Rensselaer!G33+Rockland!G33+Saratoga!G33+Schenectady!G33+Schoharie!G33+Schuyler!G33+Seneca!G33+'St. Lawrence'!G33+Steuber!G33+Suffolk!G33+Sullivan!G33+Tioga!G33+Tompkins!G33+Ulster!G33+Warren!G33+Washington!G33+Wayne!G33+Westchester!G33+Wyoming!G33+Yates!G33</f>
        <v>5</v>
      </c>
      <c r="H33" s="7">
        <f>Albany!H33+Allegany!H33+Broome!H33+Cattaraugus!H33+Cayuga!H33+Chautauqua!H33+Chemung!H33+Chenango!H33+Clinton!H33+Columbia!H33+Cortland!H33+Delaware!H33+Dutchess!H33+Erie!H33+Essex!H33+Franklin!H33+Fulton!H33+Genesee!H33+Greene!H33+Hamilton!H33+Herkimer!H33+Jefferson!H33+Lewis!H33+Livingston!H33+Madison!H33+Monroe!H33+Montgomery!H33+Nassau!H33+Niagara!H33+Oneida!H33+Onondaga!H33+Ontario!H33+Orange!H33+Orleans!H33+Oswego!H33+Otsego!H33+Putnam!H33+Rensselaer!H33+Rockland!H33+Saratoga!H33+Schenectady!H33+Schoharie!H33+Schuyler!H33+Seneca!H33+'St. Lawrence'!H33+Steuber!H33+Suffolk!H33+Sullivan!H33+Tioga!H33+Tompkins!H33+Ulster!H33+Warren!H33+Washington!H33+Wayne!H33+Westchester!H33+Wyoming!H33+Yates!H33</f>
        <v>0</v>
      </c>
      <c r="I33" s="7">
        <f>Albany!I33+Allegany!I33+Broome!I33+Cattaraugus!I33+Cayuga!I33+Chautauqua!I33+Chemung!I33+Chenango!I33+Clinton!I33+Columbia!I33+Cortland!I33+Delaware!I33+Dutchess!I33+Erie!I33+Essex!I33+Franklin!I33+Fulton!I33+Genesee!I33+Greene!I33+Hamilton!I33+Herkimer!I33+Jefferson!I33+Lewis!I33+Livingston!I33+Madison!I33+Monroe!I33+Montgomery!I33+Nassau!I33+Niagara!I33+Oneida!I33+Onondaga!I33+Ontario!I33+Orange!I33+Orleans!I33+Oswego!I33+Otsego!I33+Putnam!I33+Rensselaer!I33+Rockland!I33+Saratoga!I33+Schenectady!I33+Schoharie!I33+Schuyler!I33+Seneca!I33+'St. Lawrence'!I33+Steuber!I33+Suffolk!I33+Sullivan!I33+Tioga!I33+Tompkins!I33+Ulster!I33+Warren!I33+Washington!I33+Wayne!I33+Westchester!I33+Wyoming!I33+Yates!I33</f>
        <v>1</v>
      </c>
      <c r="J33" s="7">
        <f>Albany!J33+Allegany!J33+Broome!J33+Cattaraugus!J33+Cayuga!J33+Chautauqua!J33+Chemung!J33+Chenango!J33+Clinton!J33+Columbia!J33+Cortland!J33+Delaware!J33+Dutchess!J33+Erie!J33+Essex!J33+Franklin!J33+Fulton!J33+Genesee!J33+Greene!J33+Hamilton!J33+Herkimer!J33+Jefferson!J33+Lewis!J33+Livingston!J33+Madison!J33+Monroe!J33+Montgomery!J33+Nassau!J33+Niagara!J33+Oneida!J33+Onondaga!J33+Ontario!J33+Orange!J33+Orleans!J33+Oswego!J33+Otsego!J33+Putnam!J33+Rensselaer!J33+Rockland!J33+Saratoga!J33+Schenectady!J33+Schoharie!J33+Schuyler!J33+Seneca!J33+'St. Lawrence'!J33+Steuber!J33+Suffolk!J33+Sullivan!J33+Tioga!J33+Tompkins!J33+Ulster!J33+Warren!J33+Washington!J33+Wayne!J33+Westchester!J33+Wyoming!J33+Yates!J33</f>
        <v>1</v>
      </c>
      <c r="K33" s="8">
        <f>SUM(B33:J33)</f>
        <v>24</v>
      </c>
    </row>
    <row r="34" spans="1:11" ht="12.75">
      <c r="A34" s="11">
        <v>34</v>
      </c>
      <c r="B34" s="7">
        <f>Albany!B34+Allegany!B34+Broome!B34+Cattaraugus!B34+Cayuga!B34+Chautauqua!B34+Chemung!B34+Chenango!B34+Clinton!B34+Columbia!B34+Cortland!B34+Delaware!B34+Dutchess!B34+Erie!B34+Essex!B34+Franklin!B34+Fulton!B34+Genesee!B34+Greene!B34+Hamilton!B34+Herkimer!B34+Jefferson!B34+Lewis!B34+Livingston!B34+Madison!B34+Monroe!B34+Montgomery!B34+Nassau!B34+Niagara!B34+Oneida!B34+Onondaga!B34+Ontario!B34+Orange!B34+Orleans!B34+Oswego!B34+Otsego!B34+Putnam!B34+Rensselaer!B34+Rockland!B34+Saratoga!B34+Schenectady!B34+Schoharie!B34+Schuyler!B34+Seneca!B34+'St. Lawrence'!B34+Steuber!B34+Suffolk!B34+Sullivan!B34+Tioga!B34+Tompkins!B34+Ulster!B34+Warren!B34+Washington!B34+Wayne!B34+Westchester!B34+Wyoming!B34+Yates!B34</f>
        <v>22</v>
      </c>
      <c r="C34" s="7">
        <f>Albany!C34+Allegany!C34+Broome!C34+Cattaraugus!C34+Cayuga!C34+Chautauqua!C34+Chemung!C34+Chenango!C34+Clinton!C34+Columbia!C34+Cortland!C34+Delaware!C34+Dutchess!C34+Erie!C34+Essex!C34+Franklin!C34+Fulton!C34+Genesee!C34+Greene!C34+Hamilton!C34+Herkimer!C34+Jefferson!C34+Lewis!C34+Livingston!C34+Madison!C34+Monroe!C34+Montgomery!C34+Nassau!C34+Niagara!C34+Oneida!C34+Onondaga!C34+Ontario!C34+Orange!C34+Orleans!C34+Oswego!C34+Otsego!C34+Putnam!C34+Rensselaer!C34+Rockland!C34+Saratoga!C34+Schenectady!C34+Schoharie!C34+Schuyler!C34+Seneca!C34+'St. Lawrence'!C34+Steuber!C34+Suffolk!C34+Sullivan!C34+Tioga!C34+Tompkins!C34+Ulster!C34+Warren!C34+Washington!C34+Wayne!C34+Westchester!C34+Wyoming!C34+Yates!C34</f>
        <v>24</v>
      </c>
      <c r="D34" s="7">
        <f>Albany!D34+Allegany!D34+Broome!D34+Cattaraugus!D34+Cayuga!D34+Chautauqua!D34+Chemung!D34+Chenango!D34+Clinton!D34+Columbia!D34+Cortland!D34+Delaware!D34+Dutchess!D34+Erie!D34+Essex!D34+Franklin!D34+Fulton!D34+Genesee!D34+Greene!D34+Hamilton!D34+Herkimer!D34+Jefferson!D34+Lewis!D34+Livingston!D34+Madison!D34+Monroe!D34+Montgomery!D34+Nassau!D34+Niagara!D34+Oneida!D34+Onondaga!D34+Ontario!D34+Orange!D34+Orleans!D34+Oswego!D34+Otsego!D34+Putnam!D34+Rensselaer!D34+Rockland!D34+Saratoga!D34+Schenectady!D34+Schoharie!D34+Schuyler!D34+Seneca!D34+'St. Lawrence'!D34+Steuber!D34+Suffolk!D34+Sullivan!D34+Tioga!D34+Tompkins!D34+Ulster!D34+Warren!D34+Washington!D34+Wayne!D34+Westchester!D34+Wyoming!D34+Yates!D34</f>
        <v>0</v>
      </c>
      <c r="E34" s="7">
        <f>Albany!E34+Allegany!E34+Broome!E34+Cattaraugus!E34+Cayuga!E34+Chautauqua!E34+Chemung!E34+Chenango!E34+Clinton!E34+Columbia!E34+Cortland!E34+Delaware!E34+Dutchess!E34+Erie!E34+Essex!E34+Franklin!E34+Fulton!E34+Genesee!E34+Greene!E34+Hamilton!E34+Herkimer!E34+Jefferson!E34+Lewis!E34+Livingston!E34+Madison!E34+Monroe!E34+Montgomery!E34+Nassau!E34+Niagara!E34+Oneida!E34+Onondaga!E34+Ontario!E34+Orange!E34+Orleans!E34+Oswego!E34+Otsego!E34+Putnam!E34+Rensselaer!E34+Rockland!E34+Saratoga!E34+Schenectady!E34+Schoharie!E34+Schuyler!E34+Seneca!E34+'St. Lawrence'!E34+Steuber!E34+Suffolk!E34+Sullivan!E34+Tioga!E34+Tompkins!E34+Ulster!E34+Warren!E34+Washington!E34+Wayne!E34+Westchester!E34+Wyoming!E34+Yates!E34</f>
        <v>0</v>
      </c>
      <c r="F34" s="7">
        <f>Albany!F34+Allegany!F34+Broome!F34+Cattaraugus!F34+Cayuga!F34+Chautauqua!F34+Chemung!F34+Chenango!F34+Clinton!F34+Columbia!F34+Cortland!F34+Delaware!F34+Dutchess!F34+Erie!F34+Essex!F34+Franklin!F34+Fulton!F34+Genesee!F34+Greene!F34+Hamilton!F34+Herkimer!F34+Jefferson!F34+Lewis!F34+Livingston!F34+Madison!F34+Monroe!F34+Montgomery!F34+Nassau!F34+Niagara!F34+Oneida!F34+Onondaga!F34+Ontario!F34+Orange!F34+Orleans!F34+Oswego!F34+Otsego!F34+Putnam!F34+Rensselaer!F34+Rockland!F34+Saratoga!F34+Schenectady!F34+Schoharie!F34+Schuyler!F34+Seneca!F34+'St. Lawrence'!F34+Steuber!F34+Suffolk!F34+Sullivan!F34+Tioga!F34+Tompkins!F34+Ulster!F34+Warren!F34+Washington!F34+Wayne!F34+Westchester!F34+Wyoming!F34+Yates!F34</f>
        <v>1</v>
      </c>
      <c r="G34" s="7">
        <f>Albany!G34+Allegany!G34+Broome!G34+Cattaraugus!G34+Cayuga!G34+Chautauqua!G34+Chemung!G34+Chenango!G34+Clinton!G34+Columbia!G34+Cortland!G34+Delaware!G34+Dutchess!G34+Erie!G34+Essex!G34+Franklin!G34+Fulton!G34+Genesee!G34+Greene!G34+Hamilton!G34+Herkimer!G34+Jefferson!G34+Lewis!G34+Livingston!G34+Madison!G34+Monroe!G34+Montgomery!G34+Nassau!G34+Niagara!G34+Oneida!G34+Onondaga!G34+Ontario!G34+Orange!G34+Orleans!G34+Oswego!G34+Otsego!G34+Putnam!G34+Rensselaer!G34+Rockland!G34+Saratoga!G34+Schenectady!G34+Schoharie!G34+Schuyler!G34+Seneca!G34+'St. Lawrence'!G34+Steuber!G34+Suffolk!G34+Sullivan!G34+Tioga!G34+Tompkins!G34+Ulster!G34+Warren!G34+Washington!G34+Wayne!G34+Westchester!G34+Wyoming!G34+Yates!G34</f>
        <v>13</v>
      </c>
      <c r="H34" s="7">
        <f>Albany!H34+Allegany!H34+Broome!H34+Cattaraugus!H34+Cayuga!H34+Chautauqua!H34+Chemung!H34+Chenango!H34+Clinton!H34+Columbia!H34+Cortland!H34+Delaware!H34+Dutchess!H34+Erie!H34+Essex!H34+Franklin!H34+Fulton!H34+Genesee!H34+Greene!H34+Hamilton!H34+Herkimer!H34+Jefferson!H34+Lewis!H34+Livingston!H34+Madison!H34+Monroe!H34+Montgomery!H34+Nassau!H34+Niagara!H34+Oneida!H34+Onondaga!H34+Ontario!H34+Orange!H34+Orleans!H34+Oswego!H34+Otsego!H34+Putnam!H34+Rensselaer!H34+Rockland!H34+Saratoga!H34+Schenectady!H34+Schoharie!H34+Schuyler!H34+Seneca!H34+'St. Lawrence'!H34+Steuber!H34+Suffolk!H34+Sullivan!H34+Tioga!H34+Tompkins!H34+Ulster!H34+Warren!H34+Washington!H34+Wayne!H34+Westchester!H34+Wyoming!H34+Yates!H34</f>
        <v>0</v>
      </c>
      <c r="I34" s="7">
        <f>Albany!I34+Allegany!I34+Broome!I34+Cattaraugus!I34+Cayuga!I34+Chautauqua!I34+Chemung!I34+Chenango!I34+Clinton!I34+Columbia!I34+Cortland!I34+Delaware!I34+Dutchess!I34+Erie!I34+Essex!I34+Franklin!I34+Fulton!I34+Genesee!I34+Greene!I34+Hamilton!I34+Herkimer!I34+Jefferson!I34+Lewis!I34+Livingston!I34+Madison!I34+Monroe!I34+Montgomery!I34+Nassau!I34+Niagara!I34+Oneida!I34+Onondaga!I34+Ontario!I34+Orange!I34+Orleans!I34+Oswego!I34+Otsego!I34+Putnam!I34+Rensselaer!I34+Rockland!I34+Saratoga!I34+Schenectady!I34+Schoharie!I34+Schuyler!I34+Seneca!I34+'St. Lawrence'!I34+Steuber!I34+Suffolk!I34+Sullivan!I34+Tioga!I34+Tompkins!I34+Ulster!I34+Warren!I34+Washington!I34+Wayne!I34+Westchester!I34+Wyoming!I34+Yates!I34</f>
        <v>13</v>
      </c>
      <c r="J34" s="7">
        <f>Albany!J34+Allegany!J34+Broome!J34+Cattaraugus!J34+Cayuga!J34+Chautauqua!J34+Chemung!J34+Chenango!J34+Clinton!J34+Columbia!J34+Cortland!J34+Delaware!J34+Dutchess!J34+Erie!J34+Essex!J34+Franklin!J34+Fulton!J34+Genesee!J34+Greene!J34+Hamilton!J34+Herkimer!J34+Jefferson!J34+Lewis!J34+Livingston!J34+Madison!J34+Monroe!J34+Montgomery!J34+Nassau!J34+Niagara!J34+Oneida!J34+Onondaga!J34+Ontario!J34+Orange!J34+Orleans!J34+Oswego!J34+Otsego!J34+Putnam!J34+Rensselaer!J34+Rockland!J34+Saratoga!J34+Schenectady!J34+Schoharie!J34+Schuyler!J34+Seneca!J34+'St. Lawrence'!J34+Steuber!J34+Suffolk!J34+Sullivan!J34+Tioga!J34+Tompkins!J34+Ulster!J34+Warren!J34+Washington!J34+Wayne!J34+Westchester!J34+Wyoming!J34+Yates!J34</f>
        <v>3</v>
      </c>
      <c r="K34" s="8">
        <f>SUM(B34:J34)</f>
        <v>76</v>
      </c>
    </row>
    <row r="35" spans="1:11" ht="12.75">
      <c r="A35" s="11">
        <v>35</v>
      </c>
      <c r="B35" s="7">
        <f>Albany!B35+Allegany!B35+Broome!B35+Cattaraugus!B35+Cayuga!B35+Chautauqua!B35+Chemung!B35+Chenango!B35+Clinton!B35+Columbia!B35+Cortland!B35+Delaware!B35+Dutchess!B35+Erie!B35+Essex!B35+Franklin!B35+Fulton!B35+Genesee!B35+Greene!B35+Hamilton!B35+Herkimer!B35+Jefferson!B35+Lewis!B35+Livingston!B35+Madison!B35+Monroe!B35+Montgomery!B35+Nassau!B35+Niagara!B35+Oneida!B35+Onondaga!B35+Ontario!B35+Orange!B35+Orleans!B35+Oswego!B35+Otsego!B35+Putnam!B35+Rensselaer!B35+Rockland!B35+Saratoga!B35+Schenectady!B35+Schoharie!B35+Schuyler!B35+Seneca!B35+'St. Lawrence'!B35+Steuber!B35+Suffolk!B35+Sullivan!B35+Tioga!B35+Tompkins!B35+Ulster!B35+Warren!B35+Washington!B35+Wayne!B35+Westchester!B35+Wyoming!B35+Yates!B35</f>
        <v>9</v>
      </c>
      <c r="C35" s="7">
        <f>Albany!C35+Allegany!C35+Broome!C35+Cattaraugus!C35+Cayuga!C35+Chautauqua!C35+Chemung!C35+Chenango!C35+Clinton!C35+Columbia!C35+Cortland!C35+Delaware!C35+Dutchess!C35+Erie!C35+Essex!C35+Franklin!C35+Fulton!C35+Genesee!C35+Greene!C35+Hamilton!C35+Herkimer!C35+Jefferson!C35+Lewis!C35+Livingston!C35+Madison!C35+Monroe!C35+Montgomery!C35+Nassau!C35+Niagara!C35+Oneida!C35+Onondaga!C35+Ontario!C35+Orange!C35+Orleans!C35+Oswego!C35+Otsego!C35+Putnam!C35+Rensselaer!C35+Rockland!C35+Saratoga!C35+Schenectady!C35+Schoharie!C35+Schuyler!C35+Seneca!C35+'St. Lawrence'!C35+Steuber!C35+Suffolk!C35+Sullivan!C35+Tioga!C35+Tompkins!C35+Ulster!C35+Warren!C35+Washington!C35+Wayne!C35+Westchester!C35+Wyoming!C35+Yates!C35</f>
        <v>16</v>
      </c>
      <c r="D35" s="7">
        <f>Albany!D35+Allegany!D35+Broome!D35+Cattaraugus!D35+Cayuga!D35+Chautauqua!D35+Chemung!D35+Chenango!D35+Clinton!D35+Columbia!D35+Cortland!D35+Delaware!D35+Dutchess!D35+Erie!D35+Essex!D35+Franklin!D35+Fulton!D35+Genesee!D35+Greene!D35+Hamilton!D35+Herkimer!D35+Jefferson!D35+Lewis!D35+Livingston!D35+Madison!D35+Monroe!D35+Montgomery!D35+Nassau!D35+Niagara!D35+Oneida!D35+Onondaga!D35+Ontario!D35+Orange!D35+Orleans!D35+Oswego!D35+Otsego!D35+Putnam!D35+Rensselaer!D35+Rockland!D35+Saratoga!D35+Schenectady!D35+Schoharie!D35+Schuyler!D35+Seneca!D35+'St. Lawrence'!D35+Steuber!D35+Suffolk!D35+Sullivan!D35+Tioga!D35+Tompkins!D35+Ulster!D35+Warren!D35+Washington!D35+Wayne!D35+Westchester!D35+Wyoming!D35+Yates!D35</f>
        <v>2</v>
      </c>
      <c r="E35" s="7">
        <f>Albany!E35+Allegany!E35+Broome!E35+Cattaraugus!E35+Cayuga!E35+Chautauqua!E35+Chemung!E35+Chenango!E35+Clinton!E35+Columbia!E35+Cortland!E35+Delaware!E35+Dutchess!E35+Erie!E35+Essex!E35+Franklin!E35+Fulton!E35+Genesee!E35+Greene!E35+Hamilton!E35+Herkimer!E35+Jefferson!E35+Lewis!E35+Livingston!E35+Madison!E35+Monroe!E35+Montgomery!E35+Nassau!E35+Niagara!E35+Oneida!E35+Onondaga!E35+Ontario!E35+Orange!E35+Orleans!E35+Oswego!E35+Otsego!E35+Putnam!E35+Rensselaer!E35+Rockland!E35+Saratoga!E35+Schenectady!E35+Schoharie!E35+Schuyler!E35+Seneca!E35+'St. Lawrence'!E35+Steuber!E35+Suffolk!E35+Sullivan!E35+Tioga!E35+Tompkins!E35+Ulster!E35+Warren!E35+Washington!E35+Wayne!E35+Westchester!E35+Wyoming!E35+Yates!E35</f>
        <v>0</v>
      </c>
      <c r="F35" s="7">
        <f>Albany!F35+Allegany!F35+Broome!F35+Cattaraugus!F35+Cayuga!F35+Chautauqua!F35+Chemung!F35+Chenango!F35+Clinton!F35+Columbia!F35+Cortland!F35+Delaware!F35+Dutchess!F35+Erie!F35+Essex!F35+Franklin!F35+Fulton!F35+Genesee!F35+Greene!F35+Hamilton!F35+Herkimer!F35+Jefferson!F35+Lewis!F35+Livingston!F35+Madison!F35+Monroe!F35+Montgomery!F35+Nassau!F35+Niagara!F35+Oneida!F35+Onondaga!F35+Ontario!F35+Orange!F35+Orleans!F35+Oswego!F35+Otsego!F35+Putnam!F35+Rensselaer!F35+Rockland!F35+Saratoga!F35+Schenectady!F35+Schoharie!F35+Schuyler!F35+Seneca!F35+'St. Lawrence'!F35+Steuber!F35+Suffolk!F35+Sullivan!F35+Tioga!F35+Tompkins!F35+Ulster!F35+Warren!F35+Washington!F35+Wayne!F35+Westchester!F35+Wyoming!F35+Yates!F35</f>
        <v>6</v>
      </c>
      <c r="G35" s="7">
        <f>Albany!G35+Allegany!G35+Broome!G35+Cattaraugus!G35+Cayuga!G35+Chautauqua!G35+Chemung!G35+Chenango!G35+Clinton!G35+Columbia!G35+Cortland!G35+Delaware!G35+Dutchess!G35+Erie!G35+Essex!G35+Franklin!G35+Fulton!G35+Genesee!G35+Greene!G35+Hamilton!G35+Herkimer!G35+Jefferson!G35+Lewis!G35+Livingston!G35+Madison!G35+Monroe!G35+Montgomery!G35+Nassau!G35+Niagara!G35+Oneida!G35+Onondaga!G35+Ontario!G35+Orange!G35+Orleans!G35+Oswego!G35+Otsego!G35+Putnam!G35+Rensselaer!G35+Rockland!G35+Saratoga!G35+Schenectady!G35+Schoharie!G35+Schuyler!G35+Seneca!G35+'St. Lawrence'!G35+Steuber!G35+Suffolk!G35+Sullivan!G35+Tioga!G35+Tompkins!G35+Ulster!G35+Warren!G35+Washington!G35+Wayne!G35+Westchester!G35+Wyoming!G35+Yates!G35</f>
        <v>28</v>
      </c>
      <c r="H35" s="7">
        <f>Albany!H35+Allegany!H35+Broome!H35+Cattaraugus!H35+Cayuga!H35+Chautauqua!H35+Chemung!H35+Chenango!H35+Clinton!H35+Columbia!H35+Cortland!H35+Delaware!H35+Dutchess!H35+Erie!H35+Essex!H35+Franklin!H35+Fulton!H35+Genesee!H35+Greene!H35+Hamilton!H35+Herkimer!H35+Jefferson!H35+Lewis!H35+Livingston!H35+Madison!H35+Monroe!H35+Montgomery!H35+Nassau!H35+Niagara!H35+Oneida!H35+Onondaga!H35+Ontario!H35+Orange!H35+Orleans!H35+Oswego!H35+Otsego!H35+Putnam!H35+Rensselaer!H35+Rockland!H35+Saratoga!H35+Schenectady!H35+Schoharie!H35+Schuyler!H35+Seneca!H35+'St. Lawrence'!H35+Steuber!H35+Suffolk!H35+Sullivan!H35+Tioga!H35+Tompkins!H35+Ulster!H35+Warren!H35+Washington!H35+Wayne!H35+Westchester!H35+Wyoming!H35+Yates!H35</f>
        <v>2</v>
      </c>
      <c r="I35" s="7">
        <f>Albany!I35+Allegany!I35+Broome!I35+Cattaraugus!I35+Cayuga!I35+Chautauqua!I35+Chemung!I35+Chenango!I35+Clinton!I35+Columbia!I35+Cortland!I35+Delaware!I35+Dutchess!I35+Erie!I35+Essex!I35+Franklin!I35+Fulton!I35+Genesee!I35+Greene!I35+Hamilton!I35+Herkimer!I35+Jefferson!I35+Lewis!I35+Livingston!I35+Madison!I35+Monroe!I35+Montgomery!I35+Nassau!I35+Niagara!I35+Oneida!I35+Onondaga!I35+Ontario!I35+Orange!I35+Orleans!I35+Oswego!I35+Otsego!I35+Putnam!I35+Rensselaer!I35+Rockland!I35+Saratoga!I35+Schenectady!I35+Schoharie!I35+Schuyler!I35+Seneca!I35+'St. Lawrence'!I35+Steuber!I35+Suffolk!I35+Sullivan!I35+Tioga!I35+Tompkins!I35+Ulster!I35+Warren!I35+Washington!I35+Wayne!I35+Westchester!I35+Wyoming!I35+Yates!I35</f>
        <v>6</v>
      </c>
      <c r="J35" s="7">
        <f>Albany!J35+Allegany!J35+Broome!J35+Cattaraugus!J35+Cayuga!J35+Chautauqua!J35+Chemung!J35+Chenango!J35+Clinton!J35+Columbia!J35+Cortland!J35+Delaware!J35+Dutchess!J35+Erie!J35+Essex!J35+Franklin!J35+Fulton!J35+Genesee!J35+Greene!J35+Hamilton!J35+Herkimer!J35+Jefferson!J35+Lewis!J35+Livingston!J35+Madison!J35+Monroe!J35+Montgomery!J35+Nassau!J35+Niagara!J35+Oneida!J35+Onondaga!J35+Ontario!J35+Orange!J35+Orleans!J35+Oswego!J35+Otsego!J35+Putnam!J35+Rensselaer!J35+Rockland!J35+Saratoga!J35+Schenectady!J35+Schoharie!J35+Schuyler!J35+Seneca!J35+'St. Lawrence'!J35+Steuber!J35+Suffolk!J35+Sullivan!J35+Tioga!J35+Tompkins!J35+Ulster!J35+Warren!J35+Washington!J35+Wayne!J35+Westchester!J35+Wyoming!J35+Yates!J35</f>
        <v>1</v>
      </c>
      <c r="K35" s="8">
        <f>SUM(B35:J35)</f>
        <v>70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7">
        <f>Albany!B37+Allegany!B37+Broome!B37+Cattaraugus!B37+Cayuga!B37+Chautauqua!B37+Chemung!B37+Chenango!B37+Clinton!B37+Columbia!B37+Cortland!B37+Delaware!B37+Dutchess!B37+Erie!B37+Essex!B37+Franklin!B37+Fulton!B37+Genesee!B37+Greene!B37+Hamilton!B37+Herkimer!B37+Jefferson!B37+Lewis!B37+Livingston!B37+Madison!B37+Monroe!B37+Montgomery!B37+Nassau!B37+Niagara!B37+Oneida!B37+Onondaga!B37+Ontario!B37+Orange!B37+Orleans!B37+Oswego!B37+Otsego!B37+Putnam!B37+Rensselaer!B37+Rockland!B37+Saratoga!B37+Schenectady!B37+Schoharie!B37+Schuyler!B37+Seneca!B37+'St. Lawrence'!B37+Steuber!B37+Suffolk!B37+Sullivan!B37+Tioga!B37+Tompkins!B37+Ulster!B37+Warren!B37+Washington!B37+Wayne!B37+Westchester!B37+Wyoming!B37+Yates!B37</f>
        <v>186</v>
      </c>
      <c r="C37" s="7">
        <f>Albany!C37+Allegany!C37+Broome!C37+Cattaraugus!C37+Cayuga!C37+Chautauqua!C37+Chemung!C37+Chenango!C37+Clinton!C37+Columbia!C37+Cortland!C37+Delaware!C37+Dutchess!C37+Erie!C37+Essex!C37+Franklin!C37+Fulton!C37+Genesee!C37+Greene!C37+Hamilton!C37+Herkimer!C37+Jefferson!C37+Lewis!C37+Livingston!C37+Madison!C37+Monroe!C37+Montgomery!C37+Nassau!C37+Niagara!C37+Oneida!C37+Onondaga!C37+Ontario!C37+Orange!C37+Orleans!C37+Oswego!C37+Otsego!C37+Putnam!C37+Rensselaer!C37+Rockland!C37+Saratoga!C37+Schenectady!C37+Schoharie!C37+Schuyler!C37+Seneca!C37+'St. Lawrence'!C37+Steuber!C37+Suffolk!C37+Sullivan!C37+Tioga!C37+Tompkins!C37+Ulster!C37+Warren!C37+Washington!C37+Wayne!C37+Westchester!C37+Wyoming!C37+Yates!C37</f>
        <v>153</v>
      </c>
      <c r="D37" s="7">
        <f>Albany!D37+Allegany!D37+Broome!D37+Cattaraugus!D37+Cayuga!D37+Chautauqua!D37+Chemung!D37+Chenango!D37+Clinton!D37+Columbia!D37+Cortland!D37+Delaware!D37+Dutchess!D37+Erie!D37+Essex!D37+Franklin!D37+Fulton!D37+Genesee!D37+Greene!D37+Hamilton!D37+Herkimer!D37+Jefferson!D37+Lewis!D37+Livingston!D37+Madison!D37+Monroe!D37+Montgomery!D37+Nassau!D37+Niagara!D37+Oneida!D37+Onondaga!D37+Ontario!D37+Orange!D37+Orleans!D37+Oswego!D37+Otsego!D37+Putnam!D37+Rensselaer!D37+Rockland!D37+Saratoga!D37+Schenectady!D37+Schoharie!D37+Schuyler!D37+Seneca!D37+'St. Lawrence'!D37+Steuber!D37+Suffolk!D37+Sullivan!D37+Tioga!D37+Tompkins!D37+Ulster!D37+Warren!D37+Washington!D37+Wayne!D37+Westchester!D37+Wyoming!D37+Yates!D37</f>
        <v>5</v>
      </c>
      <c r="E37" s="7">
        <f>Albany!E37+Allegany!E37+Broome!E37+Cattaraugus!E37+Cayuga!E37+Chautauqua!E37+Chemung!E37+Chenango!E37+Clinton!E37+Columbia!E37+Cortland!E37+Delaware!E37+Dutchess!E37+Erie!E37+Essex!E37+Franklin!E37+Fulton!E37+Genesee!E37+Greene!E37+Hamilton!E37+Herkimer!E37+Jefferson!E37+Lewis!E37+Livingston!E37+Madison!E37+Monroe!E37+Montgomery!E37+Nassau!E37+Niagara!E37+Oneida!E37+Onondaga!E37+Ontario!E37+Orange!E37+Orleans!E37+Oswego!E37+Otsego!E37+Putnam!E37+Rensselaer!E37+Rockland!E37+Saratoga!E37+Schenectady!E37+Schoharie!E37+Schuyler!E37+Seneca!E37+'St. Lawrence'!E37+Steuber!E37+Suffolk!E37+Sullivan!E37+Tioga!E37+Tompkins!E37+Ulster!E37+Warren!E37+Washington!E37+Wayne!E37+Westchester!E37+Wyoming!E37+Yates!E37</f>
        <v>0</v>
      </c>
      <c r="F37" s="7">
        <f>Albany!F37+Allegany!F37+Broome!F37+Cattaraugus!F37+Cayuga!F37+Chautauqua!F37+Chemung!F37+Chenango!F37+Clinton!F37+Columbia!F37+Cortland!F37+Delaware!F37+Dutchess!F37+Erie!F37+Essex!F37+Franklin!F37+Fulton!F37+Genesee!F37+Greene!F37+Hamilton!F37+Herkimer!F37+Jefferson!F37+Lewis!F37+Livingston!F37+Madison!F37+Monroe!F37+Montgomery!F37+Nassau!F37+Niagara!F37+Oneida!F37+Onondaga!F37+Ontario!F37+Orange!F37+Orleans!F37+Oswego!F37+Otsego!F37+Putnam!F37+Rensselaer!F37+Rockland!F37+Saratoga!F37+Schenectady!F37+Schoharie!F37+Schuyler!F37+Seneca!F37+'St. Lawrence'!F37+Steuber!F37+Suffolk!F37+Sullivan!F37+Tioga!F37+Tompkins!F37+Ulster!F37+Warren!F37+Washington!F37+Wayne!F37+Westchester!F37+Wyoming!F37+Yates!F37</f>
        <v>10</v>
      </c>
      <c r="G37" s="7">
        <f>Albany!G37+Allegany!G37+Broome!G37+Cattaraugus!G37+Cayuga!G37+Chautauqua!G37+Chemung!G37+Chenango!G37+Clinton!G37+Columbia!G37+Cortland!G37+Delaware!G37+Dutchess!G37+Erie!G37+Essex!G37+Franklin!G37+Fulton!G37+Genesee!G37+Greene!G37+Hamilton!G37+Herkimer!G37+Jefferson!G37+Lewis!G37+Livingston!G37+Madison!G37+Monroe!G37+Montgomery!G37+Nassau!G37+Niagara!G37+Oneida!G37+Onondaga!G37+Ontario!G37+Orange!G37+Orleans!G37+Oswego!G37+Otsego!G37+Putnam!G37+Rensselaer!G37+Rockland!G37+Saratoga!G37+Schenectady!G37+Schoharie!G37+Schuyler!G37+Seneca!G37+'St. Lawrence'!G37+Steuber!G37+Suffolk!G37+Sullivan!G37+Tioga!G37+Tompkins!G37+Ulster!G37+Warren!G37+Washington!G37+Wayne!G37+Westchester!G37+Wyoming!G37+Yates!G37</f>
        <v>95</v>
      </c>
      <c r="H37" s="7">
        <f>Albany!H37+Allegany!H37+Broome!H37+Cattaraugus!H37+Cayuga!H37+Chautauqua!H37+Chemung!H37+Chenango!H37+Clinton!H37+Columbia!H37+Cortland!H37+Delaware!H37+Dutchess!H37+Erie!H37+Essex!H37+Franklin!H37+Fulton!H37+Genesee!H37+Greene!H37+Hamilton!H37+Herkimer!H37+Jefferson!H37+Lewis!H37+Livingston!H37+Madison!H37+Monroe!H37+Montgomery!H37+Nassau!H37+Niagara!H37+Oneida!H37+Onondaga!H37+Ontario!H37+Orange!H37+Orleans!H37+Oswego!H37+Otsego!H37+Putnam!H37+Rensselaer!H37+Rockland!H37+Saratoga!H37+Schenectady!H37+Schoharie!H37+Schuyler!H37+Seneca!H37+'St. Lawrence'!H37+Steuber!H37+Suffolk!H37+Sullivan!H37+Tioga!H37+Tompkins!H37+Ulster!H37+Warren!H37+Washington!H37+Wayne!H37+Westchester!H37+Wyoming!H37+Yates!H37</f>
        <v>10</v>
      </c>
      <c r="I37" s="7">
        <f>Albany!I37+Allegany!I37+Broome!I37+Cattaraugus!I37+Cayuga!I37+Chautauqua!I37+Chemung!I37+Chenango!I37+Clinton!I37+Columbia!I37+Cortland!I37+Delaware!I37+Dutchess!I37+Erie!I37+Essex!I37+Franklin!I37+Fulton!I37+Genesee!I37+Greene!I37+Hamilton!I37+Herkimer!I37+Jefferson!I37+Lewis!I37+Livingston!I37+Madison!I37+Monroe!I37+Montgomery!I37+Nassau!I37+Niagara!I37+Oneida!I37+Onondaga!I37+Ontario!I37+Orange!I37+Orleans!I37+Oswego!I37+Otsego!I37+Putnam!I37+Rensselaer!I37+Rockland!I37+Saratoga!I37+Schenectady!I37+Schoharie!I37+Schuyler!I37+Seneca!I37+'St. Lawrence'!I37+Steuber!I37+Suffolk!I37+Sullivan!I37+Tioga!I37+Tompkins!I37+Ulster!I37+Warren!I37+Washington!I37+Wayne!I37+Westchester!I37+Wyoming!I37+Yates!I37</f>
        <v>63</v>
      </c>
      <c r="J37" s="7">
        <f>Albany!J37+Allegany!J37+Broome!J37+Cattaraugus!J37+Cayuga!J37+Chautauqua!J37+Chemung!J37+Chenango!J37+Clinton!J37+Columbia!J37+Cortland!J37+Delaware!J37+Dutchess!J37+Erie!J37+Essex!J37+Franklin!J37+Fulton!J37+Genesee!J37+Greene!J37+Hamilton!J37+Herkimer!J37+Jefferson!J37+Lewis!J37+Livingston!J37+Madison!J37+Monroe!J37+Montgomery!J37+Nassau!J37+Niagara!J37+Oneida!J37+Onondaga!J37+Ontario!J37+Orange!J37+Orleans!J37+Oswego!J37+Otsego!J37+Putnam!J37+Rensselaer!J37+Rockland!J37+Saratoga!J37+Schenectady!J37+Schoharie!J37+Schuyler!J37+Seneca!J37+'St. Lawrence'!J37+Steuber!J37+Suffolk!J37+Sullivan!J37+Tioga!J37+Tompkins!J37+Ulster!J37+Warren!J37+Washington!J37+Wayne!J37+Westchester!J37+Wyoming!J37+Yates!J37</f>
        <v>9</v>
      </c>
      <c r="K37" s="8">
        <f>SUM(B37:J37)</f>
        <v>531</v>
      </c>
    </row>
    <row r="38" spans="1:11" ht="12.75">
      <c r="A38" s="11">
        <v>51</v>
      </c>
      <c r="B38" s="7">
        <f>Albany!B38+Allegany!B38+Broome!B38+Cattaraugus!B38+Cayuga!B38+Chautauqua!B38+Chemung!B38+Chenango!B38+Clinton!B38+Columbia!B38+Cortland!B38+Delaware!B38+Dutchess!B38+Erie!B38+Essex!B38+Franklin!B38+Fulton!B38+Genesee!B38+Greene!B38+Hamilton!B38+Herkimer!B38+Jefferson!B38+Lewis!B38+Livingston!B38+Madison!B38+Monroe!B38+Montgomery!B38+Nassau!B38+Niagara!B38+Oneida!B38+Onondaga!B38+Ontario!B38+Orange!B38+Orleans!B38+Oswego!B38+Otsego!B38+Putnam!B38+Rensselaer!B38+Rockland!B38+Saratoga!B38+Schenectady!B38+Schoharie!B38+Schuyler!B38+Seneca!B38+'St. Lawrence'!B38+Steuber!B38+Suffolk!B38+Sullivan!B38+Tioga!B38+Tompkins!B38+Ulster!B38+Warren!B38+Washington!B38+Wayne!B38+Westchester!B38+Wyoming!B38+Yates!B38</f>
        <v>133</v>
      </c>
      <c r="C38" s="7">
        <f>Albany!C38+Allegany!C38+Broome!C38+Cattaraugus!C38+Cayuga!C38+Chautauqua!C38+Chemung!C38+Chenango!C38+Clinton!C38+Columbia!C38+Cortland!C38+Delaware!C38+Dutchess!C38+Erie!C38+Essex!C38+Franklin!C38+Fulton!C38+Genesee!C38+Greene!C38+Hamilton!C38+Herkimer!C38+Jefferson!C38+Lewis!C38+Livingston!C38+Madison!C38+Monroe!C38+Montgomery!C38+Nassau!C38+Niagara!C38+Oneida!C38+Onondaga!C38+Ontario!C38+Orange!C38+Orleans!C38+Oswego!C38+Otsego!C38+Putnam!C38+Rensselaer!C38+Rockland!C38+Saratoga!C38+Schenectady!C38+Schoharie!C38+Schuyler!C38+Seneca!C38+'St. Lawrence'!C38+Steuber!C38+Suffolk!C38+Sullivan!C38+Tioga!C38+Tompkins!C38+Ulster!C38+Warren!C38+Washington!C38+Wayne!C38+Westchester!C38+Wyoming!C38+Yates!C38</f>
        <v>109</v>
      </c>
      <c r="D38" s="7">
        <f>Albany!D38+Allegany!D38+Broome!D38+Cattaraugus!D38+Cayuga!D38+Chautauqua!D38+Chemung!D38+Chenango!D38+Clinton!D38+Columbia!D38+Cortland!D38+Delaware!D38+Dutchess!D38+Erie!D38+Essex!D38+Franklin!D38+Fulton!D38+Genesee!D38+Greene!D38+Hamilton!D38+Herkimer!D38+Jefferson!D38+Lewis!D38+Livingston!D38+Madison!D38+Monroe!D38+Montgomery!D38+Nassau!D38+Niagara!D38+Oneida!D38+Onondaga!D38+Ontario!D38+Orange!D38+Orleans!D38+Oswego!D38+Otsego!D38+Putnam!D38+Rensselaer!D38+Rockland!D38+Saratoga!D38+Schenectady!D38+Schoharie!D38+Schuyler!D38+Seneca!D38+'St. Lawrence'!D38+Steuber!D38+Suffolk!D38+Sullivan!D38+Tioga!D38+Tompkins!D38+Ulster!D38+Warren!D38+Washington!D38+Wayne!D38+Westchester!D38+Wyoming!D38+Yates!D38</f>
        <v>4</v>
      </c>
      <c r="E38" s="7">
        <f>Albany!E38+Allegany!E38+Broome!E38+Cattaraugus!E38+Cayuga!E38+Chautauqua!E38+Chemung!E38+Chenango!E38+Clinton!E38+Columbia!E38+Cortland!E38+Delaware!E38+Dutchess!E38+Erie!E38+Essex!E38+Franklin!E38+Fulton!E38+Genesee!E38+Greene!E38+Hamilton!E38+Herkimer!E38+Jefferson!E38+Lewis!E38+Livingston!E38+Madison!E38+Monroe!E38+Montgomery!E38+Nassau!E38+Niagara!E38+Oneida!E38+Onondaga!E38+Ontario!E38+Orange!E38+Orleans!E38+Oswego!E38+Otsego!E38+Putnam!E38+Rensselaer!E38+Rockland!E38+Saratoga!E38+Schenectady!E38+Schoharie!E38+Schuyler!E38+Seneca!E38+'St. Lawrence'!E38+Steuber!E38+Suffolk!E38+Sullivan!E38+Tioga!E38+Tompkins!E38+Ulster!E38+Warren!E38+Washington!E38+Wayne!E38+Westchester!E38+Wyoming!E38+Yates!E38</f>
        <v>1</v>
      </c>
      <c r="F38" s="7">
        <f>Albany!F38+Allegany!F38+Broome!F38+Cattaraugus!F38+Cayuga!F38+Chautauqua!F38+Chemung!F38+Chenango!F38+Clinton!F38+Columbia!F38+Cortland!F38+Delaware!F38+Dutchess!F38+Erie!F38+Essex!F38+Franklin!F38+Fulton!F38+Genesee!F38+Greene!F38+Hamilton!F38+Herkimer!F38+Jefferson!F38+Lewis!F38+Livingston!F38+Madison!F38+Monroe!F38+Montgomery!F38+Nassau!F38+Niagara!F38+Oneida!F38+Onondaga!F38+Ontario!F38+Orange!F38+Orleans!F38+Oswego!F38+Otsego!F38+Putnam!F38+Rensselaer!F38+Rockland!F38+Saratoga!F38+Schenectady!F38+Schoharie!F38+Schuyler!F38+Seneca!F38+'St. Lawrence'!F38+Steuber!F38+Suffolk!F38+Sullivan!F38+Tioga!F38+Tompkins!F38+Ulster!F38+Warren!F38+Washington!F38+Wayne!F38+Westchester!F38+Wyoming!F38+Yates!F38</f>
        <v>7</v>
      </c>
      <c r="G38" s="7">
        <f>Albany!G38+Allegany!G38+Broome!G38+Cattaraugus!G38+Cayuga!G38+Chautauqua!G38+Chemung!G38+Chenango!G38+Clinton!G38+Columbia!G38+Cortland!G38+Delaware!G38+Dutchess!G38+Erie!G38+Essex!G38+Franklin!G38+Fulton!G38+Genesee!G38+Greene!G38+Hamilton!G38+Herkimer!G38+Jefferson!G38+Lewis!G38+Livingston!G38+Madison!G38+Monroe!G38+Montgomery!G38+Nassau!G38+Niagara!G38+Oneida!G38+Onondaga!G38+Ontario!G38+Orange!G38+Orleans!G38+Oswego!G38+Otsego!G38+Putnam!G38+Rensselaer!G38+Rockland!G38+Saratoga!G38+Schenectady!G38+Schoharie!G38+Schuyler!G38+Seneca!G38+'St. Lawrence'!G38+Steuber!G38+Suffolk!G38+Sullivan!G38+Tioga!G38+Tompkins!G38+Ulster!G38+Warren!G38+Washington!G38+Wayne!G38+Westchester!G38+Wyoming!G38+Yates!G38</f>
        <v>109</v>
      </c>
      <c r="H38" s="7">
        <f>Albany!H38+Allegany!H38+Broome!H38+Cattaraugus!H38+Cayuga!H38+Chautauqua!H38+Chemung!H38+Chenango!H38+Clinton!H38+Columbia!H38+Cortland!H38+Delaware!H38+Dutchess!H38+Erie!H38+Essex!H38+Franklin!H38+Fulton!H38+Genesee!H38+Greene!H38+Hamilton!H38+Herkimer!H38+Jefferson!H38+Lewis!H38+Livingston!H38+Madison!H38+Monroe!H38+Montgomery!H38+Nassau!H38+Niagara!H38+Oneida!H38+Onondaga!H38+Ontario!H38+Orange!H38+Orleans!H38+Oswego!H38+Otsego!H38+Putnam!H38+Rensselaer!H38+Rockland!H38+Saratoga!H38+Schenectady!H38+Schoharie!H38+Schuyler!H38+Seneca!H38+'St. Lawrence'!H38+Steuber!H38+Suffolk!H38+Sullivan!H38+Tioga!H38+Tompkins!H38+Ulster!H38+Warren!H38+Washington!H38+Wayne!H38+Westchester!H38+Wyoming!H38+Yates!H38</f>
        <v>5</v>
      </c>
      <c r="I38" s="7">
        <f>Albany!I38+Allegany!I38+Broome!I38+Cattaraugus!I38+Cayuga!I38+Chautauqua!I38+Chemung!I38+Chenango!I38+Clinton!I38+Columbia!I38+Cortland!I38+Delaware!I38+Dutchess!I38+Erie!I38+Essex!I38+Franklin!I38+Fulton!I38+Genesee!I38+Greene!I38+Hamilton!I38+Herkimer!I38+Jefferson!I38+Lewis!I38+Livingston!I38+Madison!I38+Monroe!I38+Montgomery!I38+Nassau!I38+Niagara!I38+Oneida!I38+Onondaga!I38+Ontario!I38+Orange!I38+Orleans!I38+Oswego!I38+Otsego!I38+Putnam!I38+Rensselaer!I38+Rockland!I38+Saratoga!I38+Schenectady!I38+Schoharie!I38+Schuyler!I38+Seneca!I38+'St. Lawrence'!I38+Steuber!I38+Suffolk!I38+Sullivan!I38+Tioga!I38+Tompkins!I38+Ulster!I38+Warren!I38+Washington!I38+Wayne!I38+Westchester!I38+Wyoming!I38+Yates!I38</f>
        <v>76</v>
      </c>
      <c r="J38" s="7">
        <f>Albany!J38+Allegany!J38+Broome!J38+Cattaraugus!J38+Cayuga!J38+Chautauqua!J38+Chemung!J38+Chenango!J38+Clinton!J38+Columbia!J38+Cortland!J38+Delaware!J38+Dutchess!J38+Erie!J38+Essex!J38+Franklin!J38+Fulton!J38+Genesee!J38+Greene!J38+Hamilton!J38+Herkimer!J38+Jefferson!J38+Lewis!J38+Livingston!J38+Madison!J38+Monroe!J38+Montgomery!J38+Nassau!J38+Niagara!J38+Oneida!J38+Onondaga!J38+Ontario!J38+Orange!J38+Orleans!J38+Oswego!J38+Otsego!J38+Putnam!J38+Rensselaer!J38+Rockland!J38+Saratoga!J38+Schenectady!J38+Schoharie!J38+Schuyler!J38+Seneca!J38+'St. Lawrence'!J38+Steuber!J38+Suffolk!J38+Sullivan!J38+Tioga!J38+Tompkins!J38+Ulster!J38+Warren!J38+Washington!J38+Wayne!J38+Westchester!J38+Wyoming!J38+Yates!J38</f>
        <v>14</v>
      </c>
      <c r="K38" s="8">
        <f>SUM(B38:J38)</f>
        <v>458</v>
      </c>
    </row>
    <row r="39" spans="1:11" ht="16.5" customHeight="1">
      <c r="A39" s="3" t="s">
        <v>12</v>
      </c>
      <c r="B39" s="12">
        <f>SUM(B5:B38)</f>
        <v>3623</v>
      </c>
      <c r="C39" s="12">
        <f>SUM(C5:C38)</f>
        <v>2869</v>
      </c>
      <c r="D39" s="12">
        <f>SUM(D5:D38)</f>
        <v>196</v>
      </c>
      <c r="E39" s="12">
        <f>SUM(E5:E38)</f>
        <v>433</v>
      </c>
      <c r="F39" s="12">
        <f>SUM(F5:F38)</f>
        <v>472</v>
      </c>
      <c r="G39" s="12">
        <f>SUM(G5:G38)</f>
        <v>3218</v>
      </c>
      <c r="H39" s="12">
        <f>SUM(H5:H38)</f>
        <v>233</v>
      </c>
      <c r="I39" s="12">
        <f>SUM(I5:I38)</f>
        <v>1716</v>
      </c>
      <c r="J39" s="12">
        <f>SUM(J5:J38)</f>
        <v>296</v>
      </c>
      <c r="K39" s="12">
        <f>SUM(K5:K38)</f>
        <v>13056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315</v>
      </c>
      <c r="C41" s="8">
        <f>SUM(C5:C11)</f>
        <v>249</v>
      </c>
      <c r="D41" s="8">
        <f>SUM(D5:D11)</f>
        <v>11</v>
      </c>
      <c r="E41" s="8">
        <f>SUM(E5:E11)</f>
        <v>21</v>
      </c>
      <c r="F41" s="8">
        <f>SUM(F5:F11)</f>
        <v>52</v>
      </c>
      <c r="G41" s="8">
        <f>SUM(G5:G11)</f>
        <v>211</v>
      </c>
      <c r="H41" s="8">
        <f>SUM(H5:H11)</f>
        <v>7</v>
      </c>
      <c r="I41" s="8">
        <f>SUM(I5:I11)</f>
        <v>123</v>
      </c>
      <c r="J41" s="8">
        <f>SUM(J5:J11)</f>
        <v>26</v>
      </c>
      <c r="K41" s="8">
        <f>SUM(K5:K11)</f>
        <v>1015</v>
      </c>
    </row>
    <row r="42" spans="1:11" ht="12.75">
      <c r="A42" s="14" t="s">
        <v>44</v>
      </c>
      <c r="B42" s="8">
        <f>B13</f>
        <v>1490</v>
      </c>
      <c r="C42" s="8">
        <f>C13</f>
        <v>1312</v>
      </c>
      <c r="D42" s="8">
        <f>D13</f>
        <v>116</v>
      </c>
      <c r="E42" s="8">
        <f>E13</f>
        <v>360</v>
      </c>
      <c r="F42" s="8">
        <f>F13</f>
        <v>213</v>
      </c>
      <c r="G42" s="8">
        <f>G13</f>
        <v>1460</v>
      </c>
      <c r="H42" s="8">
        <f>H13</f>
        <v>118</v>
      </c>
      <c r="I42" s="8">
        <f>I13</f>
        <v>784</v>
      </c>
      <c r="J42" s="8">
        <f>J13</f>
        <v>116</v>
      </c>
      <c r="K42" s="8">
        <f>K13</f>
        <v>5969</v>
      </c>
    </row>
    <row r="43" spans="1:11" ht="12.75">
      <c r="A43" s="14" t="s">
        <v>45</v>
      </c>
      <c r="B43" s="8">
        <f>SUM(B15:B21)</f>
        <v>68</v>
      </c>
      <c r="C43" s="8">
        <f>SUM(C15:C21)</f>
        <v>51</v>
      </c>
      <c r="D43" s="8">
        <f>SUM(D15:D21)</f>
        <v>9</v>
      </c>
      <c r="E43" s="8">
        <f>SUM(E15:E21)</f>
        <v>1</v>
      </c>
      <c r="F43" s="8">
        <f>SUM(F15:F21)</f>
        <v>21</v>
      </c>
      <c r="G43" s="8">
        <f>SUM(G15:G21)</f>
        <v>80</v>
      </c>
      <c r="H43" s="8">
        <f>SUM(H15:H21)</f>
        <v>1</v>
      </c>
      <c r="I43" s="8">
        <f>SUM(I15:I21)</f>
        <v>40</v>
      </c>
      <c r="J43" s="8">
        <f>SUM(J15:J21)</f>
        <v>2</v>
      </c>
      <c r="K43" s="8">
        <f>SUM(K15:K21)</f>
        <v>273</v>
      </c>
    </row>
    <row r="44" spans="1:11" ht="12.75">
      <c r="A44" s="14" t="s">
        <v>46</v>
      </c>
      <c r="B44" s="8">
        <f>SUM(B23:B28)</f>
        <v>1315</v>
      </c>
      <c r="C44" s="8">
        <f>SUM(C23:C28)</f>
        <v>886</v>
      </c>
      <c r="D44" s="8">
        <f>SUM(D23:D28)</f>
        <v>42</v>
      </c>
      <c r="E44" s="8">
        <f>SUM(E23:E28)</f>
        <v>50</v>
      </c>
      <c r="F44" s="8">
        <f>SUM(F23:F28)</f>
        <v>153</v>
      </c>
      <c r="G44" s="8">
        <f>SUM(G23:G28)</f>
        <v>1130</v>
      </c>
      <c r="H44" s="8">
        <f>SUM(H23:H28)</f>
        <v>86</v>
      </c>
      <c r="I44" s="8">
        <f>SUM(I23:I28)</f>
        <v>583</v>
      </c>
      <c r="J44" s="8">
        <f>SUM(J23:J28)</f>
        <v>102</v>
      </c>
      <c r="K44" s="8">
        <f>SUM(K23:K28)</f>
        <v>4347</v>
      </c>
    </row>
    <row r="45" spans="1:11" ht="12.75">
      <c r="A45" s="14" t="s">
        <v>47</v>
      </c>
      <c r="B45" s="8">
        <f>SUM(B30:B35)</f>
        <v>116</v>
      </c>
      <c r="C45" s="8">
        <f>SUM(C30:C35)</f>
        <v>109</v>
      </c>
      <c r="D45" s="8">
        <f>SUM(D30:D35)</f>
        <v>9</v>
      </c>
      <c r="E45" s="8">
        <f>SUM(E30:E35)</f>
        <v>0</v>
      </c>
      <c r="F45" s="8">
        <f>SUM(F30:F35)</f>
        <v>16</v>
      </c>
      <c r="G45" s="8">
        <f>SUM(G30:G35)</f>
        <v>133</v>
      </c>
      <c r="H45" s="8">
        <f>SUM(H30:H35)</f>
        <v>6</v>
      </c>
      <c r="I45" s="8">
        <f>SUM(I30:I35)</f>
        <v>47</v>
      </c>
      <c r="J45" s="8">
        <f>SUM(J30:J35)</f>
        <v>27</v>
      </c>
      <c r="K45" s="8">
        <f>SUM(K30:K35)</f>
        <v>463</v>
      </c>
    </row>
    <row r="46" spans="1:11" ht="12.75">
      <c r="A46" s="14" t="s">
        <v>48</v>
      </c>
      <c r="B46" s="8">
        <f>SUM(B37:B38)</f>
        <v>319</v>
      </c>
      <c r="C46" s="8">
        <f>SUM(C37:C38)</f>
        <v>262</v>
      </c>
      <c r="D46" s="8">
        <f>SUM(D37:D38)</f>
        <v>9</v>
      </c>
      <c r="E46" s="8">
        <f>SUM(E37:E38)</f>
        <v>1</v>
      </c>
      <c r="F46" s="8">
        <f>SUM(F37:F38)</f>
        <v>17</v>
      </c>
      <c r="G46" s="8">
        <f>SUM(G37:G38)</f>
        <v>204</v>
      </c>
      <c r="H46" s="8">
        <f>SUM(H37:H38)</f>
        <v>15</v>
      </c>
      <c r="I46" s="8">
        <f>SUM(I37:I38)</f>
        <v>139</v>
      </c>
      <c r="J46" s="8">
        <f>SUM(J37:J38)</f>
        <v>23</v>
      </c>
      <c r="K46" s="8">
        <f>SUM(K37:K38)</f>
        <v>989</v>
      </c>
    </row>
    <row r="49" ht="12.75">
      <c r="I49" s="15"/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6" zoomScaleNormal="96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57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8">
        <f>SUM(B10:J10)</f>
        <v>0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0</v>
      </c>
      <c r="C13" s="19">
        <v>2</v>
      </c>
      <c r="D13" s="19">
        <v>0</v>
      </c>
      <c r="E13" s="19">
        <v>0</v>
      </c>
      <c r="F13" s="19">
        <v>0</v>
      </c>
      <c r="G13" s="19">
        <v>1</v>
      </c>
      <c r="H13" s="19">
        <v>0</v>
      </c>
      <c r="I13" s="19">
        <v>0</v>
      </c>
      <c r="J13" s="19">
        <v>0</v>
      </c>
      <c r="K13" s="8">
        <f>SUM(B13:J13)</f>
        <v>3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8">
        <f>SUM(B24:J24)</f>
        <v>0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0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8">
        <f>SUM(B37:J37)</f>
        <v>0</v>
      </c>
    </row>
    <row r="38" spans="1:11" ht="12.75">
      <c r="A38" s="11">
        <v>51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0</v>
      </c>
      <c r="C39" s="12">
        <f>SUM(C5:C38)</f>
        <v>2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1</v>
      </c>
      <c r="H39" s="12">
        <f>SUM(H5:H38)</f>
        <v>0</v>
      </c>
      <c r="I39" s="12">
        <f>SUM(I5:I38)</f>
        <v>0</v>
      </c>
      <c r="J39" s="12">
        <f>SUM(J5:J38)</f>
        <v>0</v>
      </c>
      <c r="K39" s="12">
        <f>SUM(K5:K38)</f>
        <v>3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0</v>
      </c>
    </row>
    <row r="42" spans="1:11" ht="12.75">
      <c r="A42" s="14" t="s">
        <v>44</v>
      </c>
      <c r="B42" s="8">
        <f>B13</f>
        <v>0</v>
      </c>
      <c r="C42" s="8">
        <f>C13</f>
        <v>2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1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3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0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0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0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6" zoomScaleNormal="96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58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1</v>
      </c>
      <c r="C10" s="19">
        <v>1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8">
        <f>SUM(B10:J10)</f>
        <v>2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4</v>
      </c>
      <c r="C13" s="19">
        <v>4</v>
      </c>
      <c r="D13" s="19">
        <v>0</v>
      </c>
      <c r="E13" s="19">
        <v>0</v>
      </c>
      <c r="F13" s="19">
        <v>0</v>
      </c>
      <c r="G13" s="19">
        <v>5</v>
      </c>
      <c r="H13" s="19">
        <v>0</v>
      </c>
      <c r="I13" s="19">
        <v>2</v>
      </c>
      <c r="J13" s="19">
        <v>0</v>
      </c>
      <c r="K13" s="8">
        <f>SUM(B13:J13)</f>
        <v>15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>
        <v>0</v>
      </c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1</v>
      </c>
      <c r="H16" s="19">
        <v>0</v>
      </c>
      <c r="I16" s="19">
        <v>0</v>
      </c>
      <c r="J16" s="19">
        <v>0</v>
      </c>
      <c r="K16" s="8">
        <f>SUM(B16:J16)</f>
        <v>1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1</v>
      </c>
      <c r="I20" s="19">
        <v>0</v>
      </c>
      <c r="J20" s="19">
        <v>0</v>
      </c>
      <c r="K20" s="8">
        <f>SUM(B20:J20)</f>
        <v>1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1</v>
      </c>
      <c r="H24" s="19">
        <v>0</v>
      </c>
      <c r="I24" s="19">
        <v>0</v>
      </c>
      <c r="J24" s="19">
        <v>0</v>
      </c>
      <c r="K24" s="8">
        <f>SUM(B24:J24)</f>
        <v>1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1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1</v>
      </c>
      <c r="K31" s="8">
        <f>SUM(B31:J31)</f>
        <v>2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1</v>
      </c>
      <c r="H37" s="19">
        <v>0</v>
      </c>
      <c r="I37" s="19">
        <v>1</v>
      </c>
      <c r="J37" s="19">
        <v>0</v>
      </c>
      <c r="K37" s="8">
        <f>SUM(B37:J37)</f>
        <v>2</v>
      </c>
    </row>
    <row r="38" spans="1:11" ht="12.75">
      <c r="A38" s="11">
        <v>51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5</v>
      </c>
      <c r="C39" s="12">
        <f>SUM(C5:C38)</f>
        <v>6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8</v>
      </c>
      <c r="H39" s="12">
        <f>SUM(H5:H38)</f>
        <v>1</v>
      </c>
      <c r="I39" s="12">
        <f>SUM(I5:I38)</f>
        <v>3</v>
      </c>
      <c r="J39" s="12">
        <f>SUM(J5:J38)</f>
        <v>1</v>
      </c>
      <c r="K39" s="12">
        <f>SUM(K5:K38)</f>
        <v>24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1</v>
      </c>
      <c r="C41" s="8">
        <f>SUM(C5:C11)</f>
        <v>1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2</v>
      </c>
    </row>
    <row r="42" spans="1:11" ht="12.75">
      <c r="A42" s="14" t="s">
        <v>44</v>
      </c>
      <c r="B42" s="8">
        <f>B13</f>
        <v>4</v>
      </c>
      <c r="C42" s="8">
        <f>C13</f>
        <v>4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5</v>
      </c>
      <c r="H42" s="8">
        <f>H13</f>
        <v>0</v>
      </c>
      <c r="I42" s="8">
        <f>I13</f>
        <v>2</v>
      </c>
      <c r="J42" s="8">
        <f>J13</f>
        <v>0</v>
      </c>
      <c r="K42" s="8">
        <f>K13</f>
        <v>15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1</v>
      </c>
      <c r="H43" s="8">
        <f>SUM(H15:H21)</f>
        <v>1</v>
      </c>
      <c r="I43" s="8">
        <f>SUM(I15:I21)</f>
        <v>0</v>
      </c>
      <c r="J43" s="8">
        <f>SUM(J15:J21)</f>
        <v>0</v>
      </c>
      <c r="K43" s="8">
        <f>SUM(K15:K21)</f>
        <v>2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1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1</v>
      </c>
    </row>
    <row r="45" spans="1:11" ht="12.75">
      <c r="A45" s="14" t="s">
        <v>47</v>
      </c>
      <c r="B45" s="8">
        <f>SUM(B30:B35)</f>
        <v>0</v>
      </c>
      <c r="C45" s="8">
        <f>SUM(C30:C35)</f>
        <v>1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1</v>
      </c>
      <c r="K45" s="8">
        <f>SUM(K30:K35)</f>
        <v>2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1</v>
      </c>
      <c r="H46" s="8">
        <f>SUM(H37:H38)</f>
        <v>0</v>
      </c>
      <c r="I46" s="8">
        <f>SUM(I37:I38)</f>
        <v>1</v>
      </c>
      <c r="J46" s="8">
        <f>SUM(J37:J38)</f>
        <v>0</v>
      </c>
      <c r="K46" s="8">
        <f>SUM(K37:K38)</f>
        <v>2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6" zoomScaleNormal="96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59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1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1</v>
      </c>
    </row>
    <row r="6" spans="1:11" ht="12.75">
      <c r="A6" s="6" t="s">
        <v>15</v>
      </c>
      <c r="B6" s="19">
        <v>2</v>
      </c>
      <c r="C6" s="19">
        <v>0</v>
      </c>
      <c r="D6" s="19">
        <v>0</v>
      </c>
      <c r="E6" s="19">
        <v>0</v>
      </c>
      <c r="F6" s="19">
        <v>0</v>
      </c>
      <c r="G6" s="19">
        <v>1</v>
      </c>
      <c r="H6" s="19">
        <v>0</v>
      </c>
      <c r="I6" s="19">
        <v>0</v>
      </c>
      <c r="J6" s="19">
        <v>0</v>
      </c>
      <c r="K6" s="8">
        <f>SUM(B6:J6)</f>
        <v>3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0</v>
      </c>
      <c r="C10" s="19">
        <v>1</v>
      </c>
      <c r="D10" s="19">
        <v>0</v>
      </c>
      <c r="E10" s="19">
        <v>1</v>
      </c>
      <c r="F10" s="19">
        <v>0</v>
      </c>
      <c r="G10" s="19">
        <v>1</v>
      </c>
      <c r="H10" s="19">
        <v>0</v>
      </c>
      <c r="I10" s="19">
        <v>0</v>
      </c>
      <c r="J10" s="19">
        <v>0</v>
      </c>
      <c r="K10" s="8">
        <f>SUM(B10:J10)</f>
        <v>3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1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1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7</v>
      </c>
      <c r="C13" s="19">
        <v>9</v>
      </c>
      <c r="D13" s="19">
        <v>0</v>
      </c>
      <c r="E13" s="19">
        <v>1</v>
      </c>
      <c r="F13" s="19">
        <v>6</v>
      </c>
      <c r="G13" s="19">
        <v>7</v>
      </c>
      <c r="H13" s="19">
        <v>0</v>
      </c>
      <c r="I13" s="19">
        <v>0</v>
      </c>
      <c r="J13" s="19">
        <v>2</v>
      </c>
      <c r="K13" s="8">
        <f>SUM(B13:J13)</f>
        <v>32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1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1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1</v>
      </c>
      <c r="H24" s="19">
        <v>0</v>
      </c>
      <c r="I24" s="19">
        <v>0</v>
      </c>
      <c r="J24" s="19">
        <v>0</v>
      </c>
      <c r="K24" s="8">
        <f>SUM(B24:J24)</f>
        <v>1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3</v>
      </c>
      <c r="H31" s="19">
        <v>0</v>
      </c>
      <c r="I31" s="19">
        <v>0</v>
      </c>
      <c r="J31" s="19">
        <v>2</v>
      </c>
      <c r="K31" s="8">
        <f>SUM(B31:J31)</f>
        <v>5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1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1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8">
        <f>SUM(B37:J37)</f>
        <v>0</v>
      </c>
    </row>
    <row r="38" spans="1:11" ht="12.75">
      <c r="A38" s="11">
        <v>51</v>
      </c>
      <c r="B38" s="19">
        <v>1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8">
        <f>SUM(B38:J38)</f>
        <v>1</v>
      </c>
    </row>
    <row r="39" spans="1:11" ht="16.5" customHeight="1">
      <c r="A39" s="3" t="s">
        <v>12</v>
      </c>
      <c r="B39" s="12">
        <f>SUM(B5:B38)</f>
        <v>11</v>
      </c>
      <c r="C39" s="12">
        <f>SUM(C5:C38)</f>
        <v>11</v>
      </c>
      <c r="D39" s="12">
        <f>SUM(D5:D38)</f>
        <v>1</v>
      </c>
      <c r="E39" s="12">
        <f>SUM(E5:E38)</f>
        <v>2</v>
      </c>
      <c r="F39" s="12">
        <f>SUM(F5:F38)</f>
        <v>7</v>
      </c>
      <c r="G39" s="12">
        <f>SUM(G5:G38)</f>
        <v>13</v>
      </c>
      <c r="H39" s="12">
        <f>SUM(H5:H38)</f>
        <v>0</v>
      </c>
      <c r="I39" s="12">
        <f>SUM(I5:I38)</f>
        <v>0</v>
      </c>
      <c r="J39" s="12">
        <f>SUM(J5:J38)</f>
        <v>4</v>
      </c>
      <c r="K39" s="12">
        <f>SUM(K5:K38)</f>
        <v>49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3</v>
      </c>
      <c r="C41" s="8">
        <f>SUM(C5:C11)</f>
        <v>1</v>
      </c>
      <c r="D41" s="8">
        <f>SUM(D5:D11)</f>
        <v>0</v>
      </c>
      <c r="E41" s="8">
        <f>SUM(E5:E11)</f>
        <v>1</v>
      </c>
      <c r="F41" s="8">
        <f>SUM(F5:F11)</f>
        <v>1</v>
      </c>
      <c r="G41" s="8">
        <f>SUM(G5:G11)</f>
        <v>2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8</v>
      </c>
    </row>
    <row r="42" spans="1:11" ht="12.75">
      <c r="A42" s="14" t="s">
        <v>44</v>
      </c>
      <c r="B42" s="8">
        <f>B13</f>
        <v>7</v>
      </c>
      <c r="C42" s="8">
        <f>C13</f>
        <v>9</v>
      </c>
      <c r="D42" s="8">
        <f>D13</f>
        <v>0</v>
      </c>
      <c r="E42" s="8">
        <f>E13</f>
        <v>1</v>
      </c>
      <c r="F42" s="8">
        <f>F13</f>
        <v>6</v>
      </c>
      <c r="G42" s="8">
        <f>G13</f>
        <v>7</v>
      </c>
      <c r="H42" s="8">
        <f>H13</f>
        <v>0</v>
      </c>
      <c r="I42" s="8">
        <f>I13</f>
        <v>0</v>
      </c>
      <c r="J42" s="8">
        <f>J13</f>
        <v>2</v>
      </c>
      <c r="K42" s="8">
        <f>K13</f>
        <v>32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1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1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1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1</v>
      </c>
    </row>
    <row r="45" spans="1:11" ht="12.75">
      <c r="A45" s="14" t="s">
        <v>47</v>
      </c>
      <c r="B45" s="8">
        <f>SUM(B30:B35)</f>
        <v>0</v>
      </c>
      <c r="C45" s="8">
        <f>SUM(C30:C35)</f>
        <v>1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3</v>
      </c>
      <c r="H45" s="8">
        <f>SUM(H30:H35)</f>
        <v>0</v>
      </c>
      <c r="I45" s="8">
        <f>SUM(I30:I35)</f>
        <v>0</v>
      </c>
      <c r="J45" s="8">
        <f>SUM(J30:J35)</f>
        <v>2</v>
      </c>
      <c r="K45" s="8">
        <f>SUM(K30:K35)</f>
        <v>6</v>
      </c>
    </row>
    <row r="46" spans="1:11" ht="12.75">
      <c r="A46" s="14" t="s">
        <v>48</v>
      </c>
      <c r="B46" s="8">
        <f>SUM(B37:B38)</f>
        <v>1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1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6" zoomScaleNormal="96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60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0</v>
      </c>
      <c r="C10" s="19">
        <v>1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8">
        <f>SUM(B10:J10)</f>
        <v>1</v>
      </c>
    </row>
    <row r="11" spans="1:11" ht="12.75">
      <c r="A11" s="6" t="s">
        <v>20</v>
      </c>
      <c r="B11" s="19">
        <v>0</v>
      </c>
      <c r="C11" s="19">
        <v>1</v>
      </c>
      <c r="D11" s="19">
        <v>0</v>
      </c>
      <c r="E11" s="19">
        <v>0</v>
      </c>
      <c r="F11" s="19">
        <v>0</v>
      </c>
      <c r="G11" s="19">
        <v>1</v>
      </c>
      <c r="H11" s="19">
        <v>0</v>
      </c>
      <c r="I11" s="19">
        <v>0</v>
      </c>
      <c r="J11" s="19">
        <v>0</v>
      </c>
      <c r="K11" s="8">
        <f>SUM(B11:J11)</f>
        <v>2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2</v>
      </c>
      <c r="C13" s="19">
        <v>2</v>
      </c>
      <c r="D13" s="19">
        <v>0</v>
      </c>
      <c r="E13" s="19">
        <v>0</v>
      </c>
      <c r="F13" s="19">
        <v>0</v>
      </c>
      <c r="G13" s="19">
        <v>2</v>
      </c>
      <c r="H13" s="19">
        <v>0</v>
      </c>
      <c r="I13" s="19">
        <v>0</v>
      </c>
      <c r="J13" s="19">
        <v>1</v>
      </c>
      <c r="K13" s="8">
        <f>SUM(B13:J13)</f>
        <v>7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8">
        <f>SUM(B24:J24)</f>
        <v>0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0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8">
        <f>SUM(B37:J37)</f>
        <v>0</v>
      </c>
    </row>
    <row r="38" spans="1:11" ht="12.75">
      <c r="A38" s="11">
        <v>51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2</v>
      </c>
      <c r="C39" s="12">
        <f>SUM(C5:C38)</f>
        <v>4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3</v>
      </c>
      <c r="H39" s="12">
        <f>SUM(H5:H38)</f>
        <v>0</v>
      </c>
      <c r="I39" s="12">
        <f>SUM(I5:I38)</f>
        <v>0</v>
      </c>
      <c r="J39" s="12">
        <f>SUM(J5:J38)</f>
        <v>1</v>
      </c>
      <c r="K39" s="12">
        <f>SUM(K5:K38)</f>
        <v>10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2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1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3</v>
      </c>
    </row>
    <row r="42" spans="1:11" ht="12.75">
      <c r="A42" s="14" t="s">
        <v>44</v>
      </c>
      <c r="B42" s="8">
        <f>B13</f>
        <v>2</v>
      </c>
      <c r="C42" s="8">
        <f>C13</f>
        <v>2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2</v>
      </c>
      <c r="H42" s="8">
        <f>H13</f>
        <v>0</v>
      </c>
      <c r="I42" s="8">
        <f>I13</f>
        <v>0</v>
      </c>
      <c r="J42" s="8">
        <f>J13</f>
        <v>1</v>
      </c>
      <c r="K42" s="8">
        <f>K13</f>
        <v>7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0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0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0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6" zoomScaleNormal="96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61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1</v>
      </c>
      <c r="J10" s="19">
        <v>0</v>
      </c>
      <c r="K10" s="8">
        <f>SUM(B10:J10)</f>
        <v>1</v>
      </c>
    </row>
    <row r="11" spans="1:11" ht="12.75">
      <c r="A11" s="6" t="s">
        <v>20</v>
      </c>
      <c r="B11" s="19">
        <v>1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1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1</v>
      </c>
      <c r="C13" s="19">
        <v>5</v>
      </c>
      <c r="D13" s="19">
        <v>1</v>
      </c>
      <c r="E13" s="19">
        <v>0</v>
      </c>
      <c r="F13" s="19">
        <v>1</v>
      </c>
      <c r="G13" s="19">
        <v>3</v>
      </c>
      <c r="H13" s="19">
        <v>0</v>
      </c>
      <c r="I13" s="19">
        <v>2</v>
      </c>
      <c r="J13" s="19">
        <v>1</v>
      </c>
      <c r="K13" s="8">
        <f>SUM(B13:J13)</f>
        <v>14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1</v>
      </c>
      <c r="C24" s="19">
        <v>0</v>
      </c>
      <c r="D24" s="19">
        <v>0</v>
      </c>
      <c r="E24" s="19">
        <v>0</v>
      </c>
      <c r="F24" s="19">
        <v>0</v>
      </c>
      <c r="G24" s="19">
        <v>1</v>
      </c>
      <c r="H24" s="19">
        <v>0</v>
      </c>
      <c r="I24" s="19">
        <v>0</v>
      </c>
      <c r="J24" s="19">
        <v>0</v>
      </c>
      <c r="K24" s="8">
        <f>SUM(B24:J24)</f>
        <v>2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1</v>
      </c>
      <c r="J25" s="19">
        <v>0</v>
      </c>
      <c r="K25" s="8">
        <f>SUM(B25:J25)</f>
        <v>1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1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1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0</v>
      </c>
      <c r="C37" s="19">
        <v>1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8">
        <f>SUM(B37:J37)</f>
        <v>1</v>
      </c>
    </row>
    <row r="38" spans="1:11" ht="12.75">
      <c r="A38" s="11">
        <v>51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3</v>
      </c>
      <c r="C39" s="12">
        <f>SUM(C5:C38)</f>
        <v>7</v>
      </c>
      <c r="D39" s="12">
        <f>SUM(D5:D38)</f>
        <v>1</v>
      </c>
      <c r="E39" s="12">
        <f>SUM(E5:E38)</f>
        <v>0</v>
      </c>
      <c r="F39" s="12">
        <f>SUM(F5:F38)</f>
        <v>1</v>
      </c>
      <c r="G39" s="12">
        <f>SUM(G5:G38)</f>
        <v>4</v>
      </c>
      <c r="H39" s="12">
        <f>SUM(H5:H38)</f>
        <v>0</v>
      </c>
      <c r="I39" s="12">
        <f>SUM(I5:I38)</f>
        <v>4</v>
      </c>
      <c r="J39" s="12">
        <f>SUM(J5:J38)</f>
        <v>1</v>
      </c>
      <c r="K39" s="12">
        <f>SUM(K5:K38)</f>
        <v>21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1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1</v>
      </c>
      <c r="J41" s="8">
        <f>SUM(J5:J11)</f>
        <v>0</v>
      </c>
      <c r="K41" s="8">
        <f>SUM(K5:K11)</f>
        <v>2</v>
      </c>
    </row>
    <row r="42" spans="1:11" ht="12.75">
      <c r="A42" s="14" t="s">
        <v>44</v>
      </c>
      <c r="B42" s="8">
        <f>B13</f>
        <v>1</v>
      </c>
      <c r="C42" s="8">
        <f>C13</f>
        <v>5</v>
      </c>
      <c r="D42" s="8">
        <f>D13</f>
        <v>1</v>
      </c>
      <c r="E42" s="8">
        <f>E13</f>
        <v>0</v>
      </c>
      <c r="F42" s="8">
        <f>F13</f>
        <v>1</v>
      </c>
      <c r="G42" s="8">
        <f>G13</f>
        <v>3</v>
      </c>
      <c r="H42" s="8">
        <f>H13</f>
        <v>0</v>
      </c>
      <c r="I42" s="8">
        <f>I13</f>
        <v>2</v>
      </c>
      <c r="J42" s="8">
        <f>J13</f>
        <v>1</v>
      </c>
      <c r="K42" s="8">
        <f>K13</f>
        <v>14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0</v>
      </c>
    </row>
    <row r="44" spans="1:11" ht="12.75">
      <c r="A44" s="14" t="s">
        <v>46</v>
      </c>
      <c r="B44" s="8">
        <f>SUM(B23:B28)</f>
        <v>1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1</v>
      </c>
      <c r="H44" s="8">
        <f>SUM(H23:H28)</f>
        <v>0</v>
      </c>
      <c r="I44" s="8">
        <f>SUM(I23:I28)</f>
        <v>1</v>
      </c>
      <c r="J44" s="8">
        <f>SUM(J23:J28)</f>
        <v>0</v>
      </c>
      <c r="K44" s="8">
        <f>SUM(K23:K28)</f>
        <v>3</v>
      </c>
    </row>
    <row r="45" spans="1:11" ht="12.75">
      <c r="A45" s="14" t="s">
        <v>47</v>
      </c>
      <c r="B45" s="8">
        <f>SUM(B30:B35)</f>
        <v>0</v>
      </c>
      <c r="C45" s="8">
        <f>SUM(C30:C35)</f>
        <v>1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1</v>
      </c>
    </row>
    <row r="46" spans="1:11" ht="12.75">
      <c r="A46" s="14" t="s">
        <v>48</v>
      </c>
      <c r="B46" s="8">
        <f>SUM(B37:B38)</f>
        <v>0</v>
      </c>
      <c r="C46" s="8">
        <f>SUM(C37:C38)</f>
        <v>1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1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6" zoomScaleNormal="96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62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1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1</v>
      </c>
    </row>
    <row r="6" spans="1:11" ht="12.75">
      <c r="A6" s="6" t="s">
        <v>15</v>
      </c>
      <c r="B6" s="19">
        <v>1</v>
      </c>
      <c r="C6" s="19">
        <v>4</v>
      </c>
      <c r="D6" s="19">
        <v>0</v>
      </c>
      <c r="E6" s="19">
        <v>0</v>
      </c>
      <c r="F6" s="19">
        <v>1</v>
      </c>
      <c r="G6" s="19">
        <v>2</v>
      </c>
      <c r="H6" s="19">
        <v>0</v>
      </c>
      <c r="I6" s="19">
        <v>1</v>
      </c>
      <c r="J6" s="19">
        <v>0</v>
      </c>
      <c r="K6" s="8">
        <f>SUM(B6:J6)</f>
        <v>9</v>
      </c>
    </row>
    <row r="7" spans="1:11" ht="12.75">
      <c r="A7" s="6" t="s">
        <v>16</v>
      </c>
      <c r="B7" s="19">
        <v>2</v>
      </c>
      <c r="C7" s="19">
        <v>0</v>
      </c>
      <c r="D7" s="19">
        <v>0</v>
      </c>
      <c r="E7" s="19">
        <v>0</v>
      </c>
      <c r="F7" s="19">
        <v>0</v>
      </c>
      <c r="G7" s="19">
        <v>1</v>
      </c>
      <c r="H7" s="19">
        <v>0</v>
      </c>
      <c r="I7" s="19">
        <v>0</v>
      </c>
      <c r="J7" s="19">
        <v>0</v>
      </c>
      <c r="K7" s="8">
        <f>SUM(B7:J7)</f>
        <v>3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2</v>
      </c>
      <c r="H8" s="19">
        <v>0</v>
      </c>
      <c r="I8" s="19">
        <v>1</v>
      </c>
      <c r="J8" s="19">
        <v>0</v>
      </c>
      <c r="K8" s="8">
        <f>SUM(B8:J8)</f>
        <v>3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4</v>
      </c>
      <c r="C10" s="19">
        <v>8</v>
      </c>
      <c r="D10" s="19">
        <v>0</v>
      </c>
      <c r="E10" s="19">
        <v>2</v>
      </c>
      <c r="F10" s="19">
        <v>2</v>
      </c>
      <c r="G10" s="19">
        <v>2</v>
      </c>
      <c r="H10" s="19">
        <v>0</v>
      </c>
      <c r="I10" s="19">
        <v>3</v>
      </c>
      <c r="J10" s="19">
        <v>0</v>
      </c>
      <c r="K10" s="8">
        <f>SUM(B10:J10)</f>
        <v>21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1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1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28</v>
      </c>
      <c r="C13" s="19">
        <v>28</v>
      </c>
      <c r="D13" s="19">
        <v>4</v>
      </c>
      <c r="E13" s="19">
        <v>14</v>
      </c>
      <c r="F13" s="19">
        <v>14</v>
      </c>
      <c r="G13" s="19">
        <v>43</v>
      </c>
      <c r="H13" s="19">
        <v>3</v>
      </c>
      <c r="I13" s="19">
        <v>17</v>
      </c>
      <c r="J13" s="19">
        <v>3</v>
      </c>
      <c r="K13" s="8">
        <f>SUM(B13:J13)</f>
        <v>154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1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1</v>
      </c>
    </row>
    <row r="16" spans="1:11" ht="12.75">
      <c r="A16" s="6" t="s">
        <v>25</v>
      </c>
      <c r="B16" s="19">
        <v>1</v>
      </c>
      <c r="C16" s="19">
        <v>1</v>
      </c>
      <c r="D16" s="19">
        <v>2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4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1</v>
      </c>
      <c r="C20" s="19">
        <v>0</v>
      </c>
      <c r="D20" s="19">
        <v>0</v>
      </c>
      <c r="E20" s="19">
        <v>0</v>
      </c>
      <c r="F20" s="19">
        <v>1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2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2</v>
      </c>
      <c r="C23" s="19">
        <v>1</v>
      </c>
      <c r="D23" s="19">
        <v>0</v>
      </c>
      <c r="E23" s="19">
        <v>0</v>
      </c>
      <c r="F23" s="19">
        <v>0</v>
      </c>
      <c r="G23" s="19">
        <v>2</v>
      </c>
      <c r="H23" s="19">
        <v>0</v>
      </c>
      <c r="I23" s="19">
        <v>0</v>
      </c>
      <c r="J23" s="19">
        <v>0</v>
      </c>
      <c r="K23" s="8">
        <f>SUM(B23:J23)</f>
        <v>5</v>
      </c>
    </row>
    <row r="24" spans="1:11" ht="12.75">
      <c r="A24" s="6" t="s">
        <v>33</v>
      </c>
      <c r="B24" s="19">
        <v>7</v>
      </c>
      <c r="C24" s="19">
        <v>8</v>
      </c>
      <c r="D24" s="19">
        <v>0</v>
      </c>
      <c r="E24" s="19">
        <v>0</v>
      </c>
      <c r="F24" s="19">
        <v>7</v>
      </c>
      <c r="G24" s="19">
        <v>1</v>
      </c>
      <c r="H24" s="19">
        <v>0</v>
      </c>
      <c r="I24" s="19">
        <v>1</v>
      </c>
      <c r="J24" s="19">
        <v>0</v>
      </c>
      <c r="K24" s="8">
        <f>SUM(B24:J24)</f>
        <v>24</v>
      </c>
    </row>
    <row r="25" spans="1:11" ht="12.75">
      <c r="A25" s="6" t="s">
        <v>34</v>
      </c>
      <c r="B25" s="19">
        <v>1</v>
      </c>
      <c r="C25" s="19">
        <v>0</v>
      </c>
      <c r="D25" s="19">
        <v>0</v>
      </c>
      <c r="E25" s="19">
        <v>0</v>
      </c>
      <c r="F25" s="19">
        <v>1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2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1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1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1</v>
      </c>
      <c r="H30" s="19">
        <v>0</v>
      </c>
      <c r="I30" s="19">
        <v>0</v>
      </c>
      <c r="J30" s="19">
        <v>0</v>
      </c>
      <c r="K30" s="8">
        <f>SUM(B30:J30)</f>
        <v>1</v>
      </c>
    </row>
    <row r="31" spans="1:11" ht="12.75">
      <c r="A31" s="6" t="s">
        <v>40</v>
      </c>
      <c r="B31" s="19">
        <v>0</v>
      </c>
      <c r="C31" s="19">
        <v>3</v>
      </c>
      <c r="D31" s="19">
        <v>0</v>
      </c>
      <c r="E31" s="19">
        <v>0</v>
      </c>
      <c r="F31" s="19">
        <v>0</v>
      </c>
      <c r="G31" s="19">
        <v>2</v>
      </c>
      <c r="H31" s="19">
        <v>0</v>
      </c>
      <c r="I31" s="19">
        <v>1</v>
      </c>
      <c r="J31" s="19">
        <v>0</v>
      </c>
      <c r="K31" s="8">
        <f>SUM(B31:J31)</f>
        <v>6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2</v>
      </c>
      <c r="H35" s="19">
        <v>0</v>
      </c>
      <c r="I35" s="19">
        <v>0</v>
      </c>
      <c r="J35" s="19">
        <v>0</v>
      </c>
      <c r="K35" s="8">
        <f>SUM(B35:J35)</f>
        <v>2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4</v>
      </c>
      <c r="C37" s="19">
        <v>2</v>
      </c>
      <c r="D37" s="19">
        <v>0</v>
      </c>
      <c r="E37" s="19">
        <v>0</v>
      </c>
      <c r="F37" s="19">
        <v>2</v>
      </c>
      <c r="G37" s="19">
        <v>1</v>
      </c>
      <c r="H37" s="19">
        <v>0</v>
      </c>
      <c r="I37" s="19">
        <v>0</v>
      </c>
      <c r="J37" s="19">
        <v>0</v>
      </c>
      <c r="K37" s="8">
        <f>SUM(B37:J37)</f>
        <v>9</v>
      </c>
    </row>
    <row r="38" spans="1:11" ht="12.75">
      <c r="A38" s="11">
        <v>51</v>
      </c>
      <c r="B38" s="19">
        <v>1</v>
      </c>
      <c r="C38" s="19">
        <v>0</v>
      </c>
      <c r="D38" s="19">
        <v>0</v>
      </c>
      <c r="E38" s="19">
        <v>0</v>
      </c>
      <c r="F38" s="19">
        <v>1</v>
      </c>
      <c r="G38" s="19">
        <v>0</v>
      </c>
      <c r="H38" s="19">
        <v>0</v>
      </c>
      <c r="I38" s="19">
        <v>0</v>
      </c>
      <c r="J38" s="19">
        <v>0</v>
      </c>
      <c r="K38" s="8">
        <f>SUM(B38:J38)</f>
        <v>2</v>
      </c>
    </row>
    <row r="39" spans="1:11" ht="16.5" customHeight="1">
      <c r="A39" s="3" t="s">
        <v>12</v>
      </c>
      <c r="B39" s="12">
        <f>SUM(B5:B38)</f>
        <v>53</v>
      </c>
      <c r="C39" s="12">
        <f>SUM(C5:C38)</f>
        <v>57</v>
      </c>
      <c r="D39" s="12">
        <f>SUM(D5:D38)</f>
        <v>6</v>
      </c>
      <c r="E39" s="12">
        <f>SUM(E5:E38)</f>
        <v>16</v>
      </c>
      <c r="F39" s="12">
        <f>SUM(F5:F38)</f>
        <v>30</v>
      </c>
      <c r="G39" s="12">
        <f>SUM(G5:G38)</f>
        <v>59</v>
      </c>
      <c r="H39" s="12">
        <f>SUM(H5:H38)</f>
        <v>3</v>
      </c>
      <c r="I39" s="12">
        <f>SUM(I5:I38)</f>
        <v>24</v>
      </c>
      <c r="J39" s="12">
        <f>SUM(J5:J38)</f>
        <v>3</v>
      </c>
      <c r="K39" s="12">
        <f>SUM(K5:K38)</f>
        <v>251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7</v>
      </c>
      <c r="C41" s="8">
        <f>SUM(C5:C11)</f>
        <v>13</v>
      </c>
      <c r="D41" s="8">
        <f>SUM(D5:D11)</f>
        <v>0</v>
      </c>
      <c r="E41" s="8">
        <f>SUM(E5:E11)</f>
        <v>2</v>
      </c>
      <c r="F41" s="8">
        <f>SUM(F5:F11)</f>
        <v>4</v>
      </c>
      <c r="G41" s="8">
        <f>SUM(G5:G11)</f>
        <v>7</v>
      </c>
      <c r="H41" s="8">
        <f>SUM(H5:H11)</f>
        <v>0</v>
      </c>
      <c r="I41" s="8">
        <f>SUM(I5:I11)</f>
        <v>5</v>
      </c>
      <c r="J41" s="8">
        <f>SUM(J5:J11)</f>
        <v>0</v>
      </c>
      <c r="K41" s="8">
        <f>SUM(K5:K11)</f>
        <v>38</v>
      </c>
    </row>
    <row r="42" spans="1:11" ht="12.75">
      <c r="A42" s="14" t="s">
        <v>44</v>
      </c>
      <c r="B42" s="8">
        <f>B13</f>
        <v>28</v>
      </c>
      <c r="C42" s="8">
        <f>C13</f>
        <v>28</v>
      </c>
      <c r="D42" s="8">
        <f>D13</f>
        <v>4</v>
      </c>
      <c r="E42" s="8">
        <f>E13</f>
        <v>14</v>
      </c>
      <c r="F42" s="8">
        <f>F13</f>
        <v>14</v>
      </c>
      <c r="G42" s="8">
        <f>G13</f>
        <v>43</v>
      </c>
      <c r="H42" s="8">
        <f>H13</f>
        <v>3</v>
      </c>
      <c r="I42" s="8">
        <f>I13</f>
        <v>17</v>
      </c>
      <c r="J42" s="8">
        <f>J13</f>
        <v>3</v>
      </c>
      <c r="K42" s="8">
        <f>K13</f>
        <v>154</v>
      </c>
    </row>
    <row r="43" spans="1:11" ht="12.75">
      <c r="A43" s="14" t="s">
        <v>45</v>
      </c>
      <c r="B43" s="8">
        <f>SUM(B15:B21)</f>
        <v>3</v>
      </c>
      <c r="C43" s="8">
        <f>SUM(C15:C21)</f>
        <v>1</v>
      </c>
      <c r="D43" s="8">
        <f>SUM(D15:D21)</f>
        <v>2</v>
      </c>
      <c r="E43" s="8">
        <f>SUM(E15:E21)</f>
        <v>0</v>
      </c>
      <c r="F43" s="8">
        <f>SUM(F15:F21)</f>
        <v>1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7</v>
      </c>
    </row>
    <row r="44" spans="1:11" ht="12.75">
      <c r="A44" s="14" t="s">
        <v>46</v>
      </c>
      <c r="B44" s="8">
        <f>SUM(B23:B28)</f>
        <v>10</v>
      </c>
      <c r="C44" s="8">
        <f>SUM(C23:C28)</f>
        <v>10</v>
      </c>
      <c r="D44" s="8">
        <f>SUM(D23:D28)</f>
        <v>0</v>
      </c>
      <c r="E44" s="8">
        <f>SUM(E23:E28)</f>
        <v>0</v>
      </c>
      <c r="F44" s="8">
        <f>SUM(F23:F28)</f>
        <v>8</v>
      </c>
      <c r="G44" s="8">
        <f>SUM(G23:G28)</f>
        <v>3</v>
      </c>
      <c r="H44" s="8">
        <f>SUM(H23:H28)</f>
        <v>0</v>
      </c>
      <c r="I44" s="8">
        <f>SUM(I23:I28)</f>
        <v>1</v>
      </c>
      <c r="J44" s="8">
        <f>SUM(J23:J28)</f>
        <v>0</v>
      </c>
      <c r="K44" s="8">
        <f>SUM(K23:K28)</f>
        <v>32</v>
      </c>
    </row>
    <row r="45" spans="1:11" ht="12.75">
      <c r="A45" s="14" t="s">
        <v>47</v>
      </c>
      <c r="B45" s="8">
        <f>SUM(B30:B35)</f>
        <v>0</v>
      </c>
      <c r="C45" s="8">
        <f>SUM(C30:C35)</f>
        <v>3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5</v>
      </c>
      <c r="H45" s="8">
        <f>SUM(H30:H35)</f>
        <v>0</v>
      </c>
      <c r="I45" s="8">
        <f>SUM(I30:I35)</f>
        <v>1</v>
      </c>
      <c r="J45" s="8">
        <f>SUM(J30:J35)</f>
        <v>0</v>
      </c>
      <c r="K45" s="8">
        <f>SUM(K30:K35)</f>
        <v>9</v>
      </c>
    </row>
    <row r="46" spans="1:11" ht="12.75">
      <c r="A46" s="14" t="s">
        <v>48</v>
      </c>
      <c r="B46" s="8">
        <f>SUM(B37:B38)</f>
        <v>5</v>
      </c>
      <c r="C46" s="8">
        <f>SUM(C37:C38)</f>
        <v>2</v>
      </c>
      <c r="D46" s="8">
        <f>SUM(D37:D38)</f>
        <v>0</v>
      </c>
      <c r="E46" s="8">
        <f>SUM(E37:E38)</f>
        <v>0</v>
      </c>
      <c r="F46" s="8">
        <f>SUM(F37:F38)</f>
        <v>3</v>
      </c>
      <c r="G46" s="8">
        <f>SUM(G37:G38)</f>
        <v>1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11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6" zoomScaleNormal="96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63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1</v>
      </c>
      <c r="C5" s="19">
        <v>1</v>
      </c>
      <c r="D5" s="19">
        <v>1</v>
      </c>
      <c r="E5" s="19">
        <v>0</v>
      </c>
      <c r="F5" s="19">
        <v>0</v>
      </c>
      <c r="G5" s="19">
        <v>1</v>
      </c>
      <c r="H5" s="19">
        <v>1</v>
      </c>
      <c r="I5" s="19">
        <v>0</v>
      </c>
      <c r="J5" s="19">
        <v>1</v>
      </c>
      <c r="K5" s="8">
        <f>SUM(B5:J5)</f>
        <v>6</v>
      </c>
    </row>
    <row r="6" spans="1:11" ht="12.75">
      <c r="A6" s="6" t="s">
        <v>15</v>
      </c>
      <c r="B6" s="19">
        <v>1</v>
      </c>
      <c r="C6" s="19">
        <v>3</v>
      </c>
      <c r="D6" s="19">
        <v>0</v>
      </c>
      <c r="E6" s="19">
        <v>0</v>
      </c>
      <c r="F6" s="19">
        <v>1</v>
      </c>
      <c r="G6" s="19">
        <v>2</v>
      </c>
      <c r="H6" s="19">
        <v>0</v>
      </c>
      <c r="I6" s="19">
        <v>0</v>
      </c>
      <c r="J6" s="19">
        <v>0</v>
      </c>
      <c r="K6" s="8">
        <f>SUM(B6:J6)</f>
        <v>7</v>
      </c>
    </row>
    <row r="7" spans="1:11" ht="12.75">
      <c r="A7" s="6" t="s">
        <v>16</v>
      </c>
      <c r="B7" s="19">
        <v>2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2</v>
      </c>
    </row>
    <row r="8" spans="1:11" ht="12.75">
      <c r="A8" s="6" t="s">
        <v>17</v>
      </c>
      <c r="B8" s="19">
        <v>5</v>
      </c>
      <c r="C8" s="19">
        <v>3</v>
      </c>
      <c r="D8" s="19">
        <v>0</v>
      </c>
      <c r="E8" s="19">
        <v>0</v>
      </c>
      <c r="F8" s="19">
        <v>0</v>
      </c>
      <c r="G8" s="19">
        <v>1</v>
      </c>
      <c r="H8" s="19">
        <v>0</v>
      </c>
      <c r="I8" s="19">
        <v>1</v>
      </c>
      <c r="J8" s="19">
        <v>1</v>
      </c>
      <c r="K8" s="8">
        <f>SUM(B8:J8)</f>
        <v>11</v>
      </c>
    </row>
    <row r="9" spans="1:11" ht="12.75">
      <c r="A9" s="6" t="s">
        <v>18</v>
      </c>
      <c r="B9" s="19">
        <v>1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1</v>
      </c>
    </row>
    <row r="10" spans="1:11" ht="12.75">
      <c r="A10" s="6" t="s">
        <v>19</v>
      </c>
      <c r="B10" s="19">
        <v>34</v>
      </c>
      <c r="C10" s="19">
        <v>9</v>
      </c>
      <c r="D10" s="19">
        <v>0</v>
      </c>
      <c r="E10" s="19">
        <v>1</v>
      </c>
      <c r="F10" s="19">
        <v>4</v>
      </c>
      <c r="G10" s="19">
        <v>14</v>
      </c>
      <c r="H10" s="19">
        <v>0</v>
      </c>
      <c r="I10" s="19">
        <v>6</v>
      </c>
      <c r="J10" s="19">
        <v>2</v>
      </c>
      <c r="K10" s="8">
        <f>SUM(B10:J10)</f>
        <v>70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136</v>
      </c>
      <c r="C13" s="19">
        <v>85</v>
      </c>
      <c r="D13" s="19">
        <v>4</v>
      </c>
      <c r="E13" s="19">
        <v>154</v>
      </c>
      <c r="F13" s="19">
        <v>12</v>
      </c>
      <c r="G13" s="19">
        <v>110</v>
      </c>
      <c r="H13" s="19">
        <v>15</v>
      </c>
      <c r="I13" s="19">
        <v>75</v>
      </c>
      <c r="J13" s="19">
        <v>8</v>
      </c>
      <c r="K13" s="8">
        <f>SUM(B13:J13)</f>
        <v>599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1</v>
      </c>
      <c r="C15" s="19">
        <v>0</v>
      </c>
      <c r="D15" s="19">
        <v>0</v>
      </c>
      <c r="E15" s="19">
        <v>0</v>
      </c>
      <c r="F15" s="19">
        <v>1</v>
      </c>
      <c r="G15" s="19">
        <v>2</v>
      </c>
      <c r="H15" s="19">
        <v>0</v>
      </c>
      <c r="I15" s="19">
        <v>0</v>
      </c>
      <c r="J15" s="19">
        <v>0</v>
      </c>
      <c r="K15" s="8">
        <f>SUM(B15:J15)</f>
        <v>4</v>
      </c>
    </row>
    <row r="16" spans="1:11" ht="12.75">
      <c r="A16" s="6" t="s">
        <v>25</v>
      </c>
      <c r="B16" s="19">
        <v>1</v>
      </c>
      <c r="C16" s="19">
        <v>1</v>
      </c>
      <c r="D16" s="19">
        <v>0</v>
      </c>
      <c r="E16" s="19">
        <v>0</v>
      </c>
      <c r="F16" s="19">
        <v>0</v>
      </c>
      <c r="G16" s="19">
        <v>2</v>
      </c>
      <c r="H16" s="19">
        <v>0</v>
      </c>
      <c r="I16" s="19">
        <v>3</v>
      </c>
      <c r="J16" s="19">
        <v>0</v>
      </c>
      <c r="K16" s="8">
        <f>SUM(B16:J16)</f>
        <v>7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1</v>
      </c>
      <c r="H17" s="19">
        <v>0</v>
      </c>
      <c r="I17" s="19">
        <v>1</v>
      </c>
      <c r="J17" s="19">
        <v>1</v>
      </c>
      <c r="K17" s="8">
        <f>SUM(B17:J17)</f>
        <v>3</v>
      </c>
    </row>
    <row r="18" spans="1:11" ht="12.75">
      <c r="A18" s="6" t="s">
        <v>27</v>
      </c>
      <c r="B18" s="19">
        <v>1</v>
      </c>
      <c r="C18" s="19">
        <v>0</v>
      </c>
      <c r="D18" s="19">
        <v>0</v>
      </c>
      <c r="E18" s="19">
        <v>0</v>
      </c>
      <c r="F18" s="19">
        <v>1</v>
      </c>
      <c r="G18" s="19">
        <v>0</v>
      </c>
      <c r="H18" s="19">
        <v>0</v>
      </c>
      <c r="I18" s="19">
        <v>1</v>
      </c>
      <c r="J18" s="19">
        <v>0</v>
      </c>
      <c r="K18" s="8">
        <f>SUM(B18:J18)</f>
        <v>3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5</v>
      </c>
      <c r="C20" s="19">
        <v>2</v>
      </c>
      <c r="D20" s="19">
        <v>0</v>
      </c>
      <c r="E20" s="19">
        <v>0</v>
      </c>
      <c r="F20" s="19">
        <v>1</v>
      </c>
      <c r="G20" s="19">
        <v>6</v>
      </c>
      <c r="H20" s="19">
        <v>0</v>
      </c>
      <c r="I20" s="19">
        <v>1</v>
      </c>
      <c r="J20" s="19">
        <v>0</v>
      </c>
      <c r="K20" s="8">
        <f>SUM(B20:J20)</f>
        <v>15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12</v>
      </c>
      <c r="C23" s="19">
        <v>4</v>
      </c>
      <c r="D23" s="19">
        <v>0</v>
      </c>
      <c r="E23" s="19">
        <v>11</v>
      </c>
      <c r="F23" s="19">
        <v>2</v>
      </c>
      <c r="G23" s="19">
        <v>6</v>
      </c>
      <c r="H23" s="19">
        <v>0</v>
      </c>
      <c r="I23" s="19">
        <v>3</v>
      </c>
      <c r="J23" s="19">
        <v>2</v>
      </c>
      <c r="K23" s="8">
        <f>SUM(B23:J23)</f>
        <v>40</v>
      </c>
    </row>
    <row r="24" spans="1:11" ht="12.75">
      <c r="A24" s="6" t="s">
        <v>33</v>
      </c>
      <c r="B24" s="19">
        <v>119</v>
      </c>
      <c r="C24" s="19">
        <v>66</v>
      </c>
      <c r="D24" s="19">
        <v>2</v>
      </c>
      <c r="E24" s="19">
        <v>34</v>
      </c>
      <c r="F24" s="19">
        <v>6</v>
      </c>
      <c r="G24" s="19">
        <v>44</v>
      </c>
      <c r="H24" s="19">
        <v>5</v>
      </c>
      <c r="I24" s="19">
        <v>23</v>
      </c>
      <c r="J24" s="19">
        <v>26</v>
      </c>
      <c r="K24" s="8">
        <f>SUM(B24:J24)</f>
        <v>325</v>
      </c>
    </row>
    <row r="25" spans="1:11" ht="12.75">
      <c r="A25" s="6" t="s">
        <v>34</v>
      </c>
      <c r="B25" s="19">
        <v>11</v>
      </c>
      <c r="C25" s="19">
        <v>2</v>
      </c>
      <c r="D25" s="19">
        <v>0</v>
      </c>
      <c r="E25" s="19">
        <v>1</v>
      </c>
      <c r="F25" s="19">
        <v>0</v>
      </c>
      <c r="G25" s="19">
        <v>4</v>
      </c>
      <c r="H25" s="19">
        <v>0</v>
      </c>
      <c r="I25" s="19">
        <v>1</v>
      </c>
      <c r="J25" s="19">
        <v>1</v>
      </c>
      <c r="K25" s="8">
        <f>SUM(B25:J25)</f>
        <v>20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13</v>
      </c>
      <c r="C31" s="19">
        <v>6</v>
      </c>
      <c r="D31" s="19">
        <v>0</v>
      </c>
      <c r="E31" s="19">
        <v>0</v>
      </c>
      <c r="F31" s="19">
        <v>0</v>
      </c>
      <c r="G31" s="19">
        <v>3</v>
      </c>
      <c r="H31" s="19">
        <v>0</v>
      </c>
      <c r="I31" s="19">
        <v>1</v>
      </c>
      <c r="J31" s="19">
        <v>4</v>
      </c>
      <c r="K31" s="8">
        <f>SUM(B31:J31)</f>
        <v>27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1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1</v>
      </c>
      <c r="K33" s="8">
        <f>SUM(B33:J33)</f>
        <v>2</v>
      </c>
    </row>
    <row r="34" spans="1:11" ht="12.75">
      <c r="A34" s="11">
        <v>34</v>
      </c>
      <c r="B34" s="19">
        <v>1</v>
      </c>
      <c r="C34" s="19">
        <v>4</v>
      </c>
      <c r="D34" s="19">
        <v>0</v>
      </c>
      <c r="E34" s="19">
        <v>0</v>
      </c>
      <c r="F34" s="19">
        <v>0</v>
      </c>
      <c r="G34" s="19">
        <v>1</v>
      </c>
      <c r="H34" s="19">
        <v>0</v>
      </c>
      <c r="I34" s="19">
        <v>3</v>
      </c>
      <c r="J34" s="19">
        <v>0</v>
      </c>
      <c r="K34" s="8">
        <f>SUM(B34:J34)</f>
        <v>9</v>
      </c>
    </row>
    <row r="35" spans="1:11" ht="12.75">
      <c r="A35" s="11">
        <v>35</v>
      </c>
      <c r="B35" s="19">
        <v>1</v>
      </c>
      <c r="C35" s="19">
        <v>4</v>
      </c>
      <c r="D35" s="19">
        <v>0</v>
      </c>
      <c r="E35" s="19">
        <v>0</v>
      </c>
      <c r="F35" s="19">
        <v>0</v>
      </c>
      <c r="G35" s="19">
        <v>1</v>
      </c>
      <c r="H35" s="19">
        <v>0</v>
      </c>
      <c r="I35" s="19">
        <v>0</v>
      </c>
      <c r="J35" s="19">
        <v>1</v>
      </c>
      <c r="K35" s="8">
        <f>SUM(B35:J35)</f>
        <v>7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13</v>
      </c>
      <c r="C37" s="19">
        <v>13</v>
      </c>
      <c r="D37" s="19">
        <v>0</v>
      </c>
      <c r="E37" s="19">
        <v>0</v>
      </c>
      <c r="F37" s="19">
        <v>1</v>
      </c>
      <c r="G37" s="19">
        <v>18</v>
      </c>
      <c r="H37" s="19">
        <v>1</v>
      </c>
      <c r="I37" s="19">
        <v>2</v>
      </c>
      <c r="J37" s="19">
        <v>5</v>
      </c>
      <c r="K37" s="8">
        <f>SUM(B37:J37)</f>
        <v>53</v>
      </c>
    </row>
    <row r="38" spans="1:11" ht="12.75">
      <c r="A38" s="11">
        <v>51</v>
      </c>
      <c r="B38" s="19">
        <v>11</v>
      </c>
      <c r="C38" s="19">
        <v>9</v>
      </c>
      <c r="D38" s="19">
        <v>0</v>
      </c>
      <c r="E38" s="19">
        <v>1</v>
      </c>
      <c r="F38" s="19">
        <v>0</v>
      </c>
      <c r="G38" s="19">
        <v>14</v>
      </c>
      <c r="H38" s="19">
        <v>0</v>
      </c>
      <c r="I38" s="19">
        <v>7</v>
      </c>
      <c r="J38" s="19">
        <v>0</v>
      </c>
      <c r="K38" s="8">
        <f>SUM(B38:J38)</f>
        <v>42</v>
      </c>
    </row>
    <row r="39" spans="1:11" ht="16.5" customHeight="1">
      <c r="A39" s="3" t="s">
        <v>12</v>
      </c>
      <c r="B39" s="12">
        <f>SUM(B5:B38)</f>
        <v>370</v>
      </c>
      <c r="C39" s="12">
        <f>SUM(C5:C38)</f>
        <v>212</v>
      </c>
      <c r="D39" s="12">
        <f>SUM(D5:D38)</f>
        <v>7</v>
      </c>
      <c r="E39" s="12">
        <f>SUM(E5:E38)</f>
        <v>202</v>
      </c>
      <c r="F39" s="12">
        <f>SUM(F5:F38)</f>
        <v>29</v>
      </c>
      <c r="G39" s="12">
        <f>SUM(G5:G38)</f>
        <v>230</v>
      </c>
      <c r="H39" s="12">
        <f>SUM(H5:H38)</f>
        <v>22</v>
      </c>
      <c r="I39" s="12">
        <f>SUM(I5:I38)</f>
        <v>128</v>
      </c>
      <c r="J39" s="12">
        <f>SUM(J5:J38)</f>
        <v>53</v>
      </c>
      <c r="K39" s="12">
        <f>SUM(K5:K38)</f>
        <v>1253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44</v>
      </c>
      <c r="C41" s="8">
        <f>SUM(C5:C11)</f>
        <v>16</v>
      </c>
      <c r="D41" s="8">
        <f>SUM(D5:D11)</f>
        <v>1</v>
      </c>
      <c r="E41" s="8">
        <f>SUM(E5:E11)</f>
        <v>1</v>
      </c>
      <c r="F41" s="8">
        <f>SUM(F5:F11)</f>
        <v>5</v>
      </c>
      <c r="G41" s="8">
        <f>SUM(G5:G11)</f>
        <v>18</v>
      </c>
      <c r="H41" s="8">
        <f>SUM(H5:H11)</f>
        <v>1</v>
      </c>
      <c r="I41" s="8">
        <f>SUM(I5:I11)</f>
        <v>7</v>
      </c>
      <c r="J41" s="8">
        <f>SUM(J5:J11)</f>
        <v>4</v>
      </c>
      <c r="K41" s="8">
        <f>SUM(K5:K11)</f>
        <v>97</v>
      </c>
    </row>
    <row r="42" spans="1:11" ht="12.75">
      <c r="A42" s="14" t="s">
        <v>44</v>
      </c>
      <c r="B42" s="8">
        <f>B13</f>
        <v>136</v>
      </c>
      <c r="C42" s="8">
        <f>C13</f>
        <v>85</v>
      </c>
      <c r="D42" s="8">
        <f>D13</f>
        <v>4</v>
      </c>
      <c r="E42" s="8">
        <f>E13</f>
        <v>154</v>
      </c>
      <c r="F42" s="8">
        <f>F13</f>
        <v>12</v>
      </c>
      <c r="G42" s="8">
        <f>G13</f>
        <v>110</v>
      </c>
      <c r="H42" s="8">
        <f>H13</f>
        <v>15</v>
      </c>
      <c r="I42" s="8">
        <f>I13</f>
        <v>75</v>
      </c>
      <c r="J42" s="8">
        <f>J13</f>
        <v>8</v>
      </c>
      <c r="K42" s="8">
        <f>K13</f>
        <v>599</v>
      </c>
    </row>
    <row r="43" spans="1:11" ht="12.75">
      <c r="A43" s="14" t="s">
        <v>64</v>
      </c>
      <c r="B43" s="8">
        <f>SUM(B15:B21)</f>
        <v>8</v>
      </c>
      <c r="C43" s="8">
        <f>SUM(C15:C21)</f>
        <v>3</v>
      </c>
      <c r="D43" s="8">
        <f>SUM(D15:D21)</f>
        <v>0</v>
      </c>
      <c r="E43" s="8">
        <f>SUM(E15:E21)</f>
        <v>0</v>
      </c>
      <c r="F43" s="8">
        <f>SUM(F15:F21)</f>
        <v>3</v>
      </c>
      <c r="G43" s="8">
        <f>SUM(G15:G21)</f>
        <v>11</v>
      </c>
      <c r="H43" s="8">
        <f>SUM(H15:H21)</f>
        <v>0</v>
      </c>
      <c r="I43" s="8">
        <f>SUM(I15:I21)</f>
        <v>6</v>
      </c>
      <c r="J43" s="8">
        <f>SUM(J15:J21)</f>
        <v>1</v>
      </c>
      <c r="K43" s="8">
        <f>SUM(K15:K21)</f>
        <v>32</v>
      </c>
    </row>
    <row r="44" spans="1:11" ht="12.75">
      <c r="A44" s="14" t="s">
        <v>46</v>
      </c>
      <c r="B44" s="8">
        <f>SUM(B23:B28)</f>
        <v>142</v>
      </c>
      <c r="C44" s="8">
        <f>SUM(C23:C28)</f>
        <v>72</v>
      </c>
      <c r="D44" s="8">
        <f>SUM(D23:D28)</f>
        <v>2</v>
      </c>
      <c r="E44" s="8">
        <f>SUM(E23:E28)</f>
        <v>46</v>
      </c>
      <c r="F44" s="8">
        <f>SUM(F23:F28)</f>
        <v>8</v>
      </c>
      <c r="G44" s="8">
        <f>SUM(G23:G28)</f>
        <v>54</v>
      </c>
      <c r="H44" s="8">
        <f>SUM(H23:H28)</f>
        <v>5</v>
      </c>
      <c r="I44" s="8">
        <f>SUM(I23:I28)</f>
        <v>27</v>
      </c>
      <c r="J44" s="8">
        <f>SUM(J23:J28)</f>
        <v>29</v>
      </c>
      <c r="K44" s="8">
        <f>SUM(K23:K28)</f>
        <v>385</v>
      </c>
    </row>
    <row r="45" spans="1:11" ht="12.75">
      <c r="A45" s="14" t="s">
        <v>47</v>
      </c>
      <c r="B45" s="8">
        <f>SUM(B30:B35)</f>
        <v>16</v>
      </c>
      <c r="C45" s="8">
        <f>SUM(C30:C35)</f>
        <v>14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5</v>
      </c>
      <c r="H45" s="8">
        <f>SUM(H30:H35)</f>
        <v>0</v>
      </c>
      <c r="I45" s="8">
        <f>SUM(I30:I35)</f>
        <v>4</v>
      </c>
      <c r="J45" s="8">
        <f>SUM(J30:J35)</f>
        <v>6</v>
      </c>
      <c r="K45" s="8">
        <f>SUM(K30:K35)</f>
        <v>45</v>
      </c>
    </row>
    <row r="46" spans="1:11" ht="12.75">
      <c r="A46" s="14" t="s">
        <v>48</v>
      </c>
      <c r="B46" s="8">
        <f>SUM(B37:B38)</f>
        <v>24</v>
      </c>
      <c r="C46" s="8">
        <f>SUM(C37:C38)</f>
        <v>22</v>
      </c>
      <c r="D46" s="8">
        <f>SUM(D37:D38)</f>
        <v>0</v>
      </c>
      <c r="E46" s="8">
        <f>SUM(E37:E38)</f>
        <v>1</v>
      </c>
      <c r="F46" s="8">
        <f>SUM(F37:F38)</f>
        <v>1</v>
      </c>
      <c r="G46" s="8">
        <f>SUM(G37:G38)</f>
        <v>32</v>
      </c>
      <c r="H46" s="8">
        <f>SUM(H37:H38)</f>
        <v>1</v>
      </c>
      <c r="I46" s="8">
        <f>SUM(I37:I38)</f>
        <v>9</v>
      </c>
      <c r="J46" s="8">
        <f>SUM(J37:J38)</f>
        <v>5</v>
      </c>
      <c r="K46" s="8">
        <f>SUM(K37:K38)</f>
        <v>95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6" zoomScaleNormal="96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65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1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8">
        <f>SUM(B10:J10)</f>
        <v>1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1</v>
      </c>
      <c r="C13" s="19">
        <v>0</v>
      </c>
      <c r="D13" s="19">
        <v>1</v>
      </c>
      <c r="E13" s="19">
        <v>0</v>
      </c>
      <c r="F13" s="19">
        <v>0</v>
      </c>
      <c r="G13" s="19">
        <v>4</v>
      </c>
      <c r="H13" s="19">
        <v>0</v>
      </c>
      <c r="I13" s="19">
        <v>1</v>
      </c>
      <c r="J13" s="19">
        <v>0</v>
      </c>
      <c r="K13" s="8">
        <f>SUM(B13:J13)</f>
        <v>7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1</v>
      </c>
      <c r="J20" s="19">
        <v>0</v>
      </c>
      <c r="K20" s="8">
        <f>SUM(B20:J20)</f>
        <v>1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8">
        <f>SUM(B24:J24)</f>
        <v>0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0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8">
        <f>SUM(B37:J37)</f>
        <v>0</v>
      </c>
    </row>
    <row r="38" spans="1:11" ht="12.75">
      <c r="A38" s="11">
        <v>51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2</v>
      </c>
      <c r="C39" s="12">
        <f>SUM(C5:C38)</f>
        <v>0</v>
      </c>
      <c r="D39" s="12">
        <f>SUM(D5:D38)</f>
        <v>1</v>
      </c>
      <c r="E39" s="12">
        <f>SUM(E5:E38)</f>
        <v>0</v>
      </c>
      <c r="F39" s="12">
        <f>SUM(F5:F38)</f>
        <v>0</v>
      </c>
      <c r="G39" s="12">
        <f>SUM(G5:G38)</f>
        <v>4</v>
      </c>
      <c r="H39" s="12">
        <f>SUM(H5:H38)</f>
        <v>0</v>
      </c>
      <c r="I39" s="12">
        <f>SUM(I5:I38)</f>
        <v>2</v>
      </c>
      <c r="J39" s="12">
        <f>SUM(J5:J38)</f>
        <v>0</v>
      </c>
      <c r="K39" s="12">
        <f>SUM(K5:K38)</f>
        <v>9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1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1</v>
      </c>
    </row>
    <row r="42" spans="1:11" ht="12.75">
      <c r="A42" s="14" t="s">
        <v>44</v>
      </c>
      <c r="B42" s="8">
        <f>B13</f>
        <v>1</v>
      </c>
      <c r="C42" s="8">
        <f>C13</f>
        <v>0</v>
      </c>
      <c r="D42" s="8">
        <f>D13</f>
        <v>1</v>
      </c>
      <c r="E42" s="8">
        <f>E13</f>
        <v>0</v>
      </c>
      <c r="F42" s="8">
        <f>F13</f>
        <v>0</v>
      </c>
      <c r="G42" s="8">
        <f>G13</f>
        <v>4</v>
      </c>
      <c r="H42" s="8">
        <f>H13</f>
        <v>0</v>
      </c>
      <c r="I42" s="8">
        <f>I13</f>
        <v>1</v>
      </c>
      <c r="J42" s="8">
        <f>J13</f>
        <v>0</v>
      </c>
      <c r="K42" s="8">
        <f>K13</f>
        <v>7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1</v>
      </c>
      <c r="J43" s="8">
        <f>SUM(J15:J21)</f>
        <v>0</v>
      </c>
      <c r="K43" s="8">
        <f>SUM(K15:K21)</f>
        <v>1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0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0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6" zoomScaleNormal="96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66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1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1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1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1</v>
      </c>
      <c r="J8" s="19">
        <v>0</v>
      </c>
      <c r="K8" s="8">
        <f>SUM(B8:J8)</f>
        <v>2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0</v>
      </c>
      <c r="C10" s="19">
        <v>0</v>
      </c>
      <c r="D10" s="19">
        <v>0</v>
      </c>
      <c r="E10" s="19">
        <v>3</v>
      </c>
      <c r="F10" s="19">
        <v>0</v>
      </c>
      <c r="G10" s="19">
        <v>0</v>
      </c>
      <c r="H10" s="19">
        <v>0</v>
      </c>
      <c r="I10" s="19">
        <v>1</v>
      </c>
      <c r="J10" s="19">
        <v>0</v>
      </c>
      <c r="K10" s="8">
        <f>SUM(B10:J10)</f>
        <v>4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5</v>
      </c>
      <c r="C13" s="19">
        <v>6</v>
      </c>
      <c r="D13" s="19">
        <v>0</v>
      </c>
      <c r="E13" s="19">
        <v>6</v>
      </c>
      <c r="F13" s="19">
        <v>0</v>
      </c>
      <c r="G13" s="19">
        <v>3</v>
      </c>
      <c r="H13" s="19">
        <v>0</v>
      </c>
      <c r="I13" s="19">
        <v>3</v>
      </c>
      <c r="J13" s="19">
        <v>0</v>
      </c>
      <c r="K13" s="8">
        <f>SUM(B13:J13)</f>
        <v>23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8">
        <f>SUM(B24:J24)</f>
        <v>0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0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8">
        <f>SUM(B37:J37)</f>
        <v>0</v>
      </c>
    </row>
    <row r="38" spans="1:11" ht="12.75">
      <c r="A38" s="11">
        <v>51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5</v>
      </c>
      <c r="C39" s="12">
        <f>SUM(C5:C38)</f>
        <v>8</v>
      </c>
      <c r="D39" s="12">
        <f>SUM(D5:D38)</f>
        <v>0</v>
      </c>
      <c r="E39" s="12">
        <f>SUM(E5:E38)</f>
        <v>9</v>
      </c>
      <c r="F39" s="12">
        <f>SUM(F5:F38)</f>
        <v>0</v>
      </c>
      <c r="G39" s="12">
        <f>SUM(G5:G38)</f>
        <v>3</v>
      </c>
      <c r="H39" s="12">
        <f>SUM(H5:H38)</f>
        <v>0</v>
      </c>
      <c r="I39" s="12">
        <f>SUM(I5:I38)</f>
        <v>5</v>
      </c>
      <c r="J39" s="12">
        <f>SUM(J5:J38)</f>
        <v>0</v>
      </c>
      <c r="K39" s="12">
        <f>SUM(K5:K38)</f>
        <v>30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2</v>
      </c>
      <c r="D41" s="8">
        <f>SUM(D5:D11)</f>
        <v>0</v>
      </c>
      <c r="E41" s="8">
        <f>SUM(E5:E11)</f>
        <v>3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2</v>
      </c>
      <c r="J41" s="8">
        <f>SUM(J5:J11)</f>
        <v>0</v>
      </c>
      <c r="K41" s="8">
        <f>SUM(K5:K11)</f>
        <v>7</v>
      </c>
    </row>
    <row r="42" spans="1:11" ht="12.75">
      <c r="A42" s="14" t="s">
        <v>44</v>
      </c>
      <c r="B42" s="8">
        <f>B13</f>
        <v>5</v>
      </c>
      <c r="C42" s="8">
        <f>C13</f>
        <v>6</v>
      </c>
      <c r="D42" s="8">
        <f>D13</f>
        <v>0</v>
      </c>
      <c r="E42" s="8">
        <f>E13</f>
        <v>6</v>
      </c>
      <c r="F42" s="8">
        <f>F13</f>
        <v>0</v>
      </c>
      <c r="G42" s="8">
        <f>G13</f>
        <v>3</v>
      </c>
      <c r="H42" s="8">
        <f>H13</f>
        <v>0</v>
      </c>
      <c r="I42" s="8">
        <f>I13</f>
        <v>3</v>
      </c>
      <c r="J42" s="8">
        <f>J13</f>
        <v>0</v>
      </c>
      <c r="K42" s="8">
        <f>K13</f>
        <v>23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0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0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0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6" zoomScaleNormal="96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67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1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1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0</v>
      </c>
      <c r="C10" s="19">
        <v>1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1</v>
      </c>
      <c r="K10" s="8">
        <f>SUM(B10:J10)</f>
        <v>2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5</v>
      </c>
      <c r="C13" s="19">
        <v>3</v>
      </c>
      <c r="D13" s="19">
        <v>1</v>
      </c>
      <c r="E13" s="19">
        <v>0</v>
      </c>
      <c r="F13" s="19">
        <v>1</v>
      </c>
      <c r="G13" s="19">
        <v>2</v>
      </c>
      <c r="H13" s="19">
        <v>0</v>
      </c>
      <c r="I13" s="19">
        <v>0</v>
      </c>
      <c r="J13" s="19">
        <v>0</v>
      </c>
      <c r="K13" s="8">
        <f>SUM(B13:J13)</f>
        <v>12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1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1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0</v>
      </c>
      <c r="C24" s="19">
        <v>2</v>
      </c>
      <c r="D24" s="19">
        <v>0</v>
      </c>
      <c r="E24" s="19">
        <v>0</v>
      </c>
      <c r="F24" s="19">
        <v>0</v>
      </c>
      <c r="G24" s="19">
        <v>1</v>
      </c>
      <c r="H24" s="19">
        <v>0</v>
      </c>
      <c r="I24" s="19">
        <v>0</v>
      </c>
      <c r="J24" s="19">
        <v>0</v>
      </c>
      <c r="K24" s="8">
        <f>SUM(B24:J24)</f>
        <v>3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0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1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1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1</v>
      </c>
      <c r="I37" s="19">
        <v>0</v>
      </c>
      <c r="J37" s="19">
        <v>0</v>
      </c>
      <c r="K37" s="8">
        <f>SUM(B37:J37)</f>
        <v>1</v>
      </c>
    </row>
    <row r="38" spans="1:11" ht="12.75">
      <c r="A38" s="11">
        <v>51</v>
      </c>
      <c r="B38" s="19">
        <v>1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8">
        <f>SUM(B38:J38)</f>
        <v>1</v>
      </c>
    </row>
    <row r="39" spans="1:11" ht="16.5" customHeight="1">
      <c r="A39" s="3" t="s">
        <v>12</v>
      </c>
      <c r="B39" s="12">
        <f>SUM(B5:B38)</f>
        <v>7</v>
      </c>
      <c r="C39" s="12">
        <f>SUM(C5:C38)</f>
        <v>8</v>
      </c>
      <c r="D39" s="12">
        <f>SUM(D5:D38)</f>
        <v>1</v>
      </c>
      <c r="E39" s="12">
        <f>SUM(E5:E38)</f>
        <v>0</v>
      </c>
      <c r="F39" s="12">
        <f>SUM(F5:F38)</f>
        <v>1</v>
      </c>
      <c r="G39" s="12">
        <f>SUM(G5:G38)</f>
        <v>3</v>
      </c>
      <c r="H39" s="12">
        <f>SUM(H5:H38)</f>
        <v>1</v>
      </c>
      <c r="I39" s="12">
        <f>SUM(I5:I38)</f>
        <v>0</v>
      </c>
      <c r="J39" s="12">
        <f>SUM(J5:J38)</f>
        <v>1</v>
      </c>
      <c r="K39" s="12">
        <f>SUM(K5:K38)</f>
        <v>22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2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1</v>
      </c>
      <c r="K41" s="8">
        <f>SUM(K5:K11)</f>
        <v>3</v>
      </c>
    </row>
    <row r="42" spans="1:11" ht="12.75">
      <c r="A42" s="14" t="s">
        <v>44</v>
      </c>
      <c r="B42" s="8">
        <f>B13</f>
        <v>5</v>
      </c>
      <c r="C42" s="8">
        <f>C13</f>
        <v>3</v>
      </c>
      <c r="D42" s="8">
        <f>D13</f>
        <v>1</v>
      </c>
      <c r="E42" s="8">
        <f>E13</f>
        <v>0</v>
      </c>
      <c r="F42" s="8">
        <f>F13</f>
        <v>1</v>
      </c>
      <c r="G42" s="8">
        <f>G13</f>
        <v>2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12</v>
      </c>
    </row>
    <row r="43" spans="1:11" ht="12.75">
      <c r="A43" s="14" t="s">
        <v>45</v>
      </c>
      <c r="B43" s="8">
        <f>SUM(B15:B21)</f>
        <v>0</v>
      </c>
      <c r="C43" s="8">
        <f>SUM(C15:C21)</f>
        <v>1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1</v>
      </c>
    </row>
    <row r="44" spans="1:11" ht="12.75">
      <c r="A44" s="14" t="s">
        <v>46</v>
      </c>
      <c r="B44" s="8">
        <f>SUM(B23:B28)</f>
        <v>0</v>
      </c>
      <c r="C44" s="8">
        <f>SUM(C23:C28)</f>
        <v>2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1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3</v>
      </c>
    </row>
    <row r="45" spans="1:11" ht="12.75">
      <c r="A45" s="14" t="s">
        <v>47</v>
      </c>
      <c r="B45" s="8">
        <f>SUM(B30:B35)</f>
        <v>1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1</v>
      </c>
    </row>
    <row r="46" spans="1:11" ht="12.75">
      <c r="A46" s="14" t="s">
        <v>48</v>
      </c>
      <c r="B46" s="8">
        <f>SUM(B37:B38)</f>
        <v>1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1</v>
      </c>
      <c r="I46" s="8">
        <f>SUM(I37:I38)</f>
        <v>0</v>
      </c>
      <c r="J46" s="8">
        <f>SUM(J37:J38)</f>
        <v>0</v>
      </c>
      <c r="K46" s="8">
        <f>SUM(K37:K38)</f>
        <v>2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6" zoomScaleNormal="96" workbookViewId="0" topLeftCell="A1">
      <selection activeCell="A1" sqref="A1"/>
    </sheetView>
  </sheetViews>
  <sheetFormatPr defaultColWidth="9.140625" defaultRowHeight="12.75"/>
  <cols>
    <col min="1" max="1" width="30.28125" style="0" customWidth="1"/>
    <col min="2" max="11" width="10.7109375" style="0" customWidth="1"/>
  </cols>
  <sheetData>
    <row r="1" spans="1:11" ht="12.75">
      <c r="A1" s="1" t="s">
        <v>49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6">
        <f>'ROS Total #'!B5/'ROS Total #'!B$39</f>
        <v>0.005244272702180514</v>
      </c>
      <c r="C5" s="16">
        <f>'ROS Total #'!C5/'ROS Total #'!C$39</f>
        <v>0.0020913210177762286</v>
      </c>
      <c r="D5" s="16">
        <f>'ROS Total #'!D5/'ROS Total #'!D$39</f>
        <v>0.00510204081632653</v>
      </c>
      <c r="E5" s="16">
        <f>'ROS Total #'!E5/'ROS Total #'!E$39</f>
        <v>0</v>
      </c>
      <c r="F5" s="16">
        <f>'ROS Total #'!F5/'ROS Total #'!F$39</f>
        <v>0.006355932203389831</v>
      </c>
      <c r="G5" s="16">
        <f>'ROS Total #'!G5/'ROS Total #'!G$39</f>
        <v>0.002175264139216905</v>
      </c>
      <c r="H5" s="16">
        <f>'ROS Total #'!H5/'ROS Total #'!H$39</f>
        <v>0.004291845493562232</v>
      </c>
      <c r="I5" s="16">
        <f>'ROS Total #'!I5/'ROS Total #'!I$39</f>
        <v>0.0034965034965034965</v>
      </c>
      <c r="J5" s="16">
        <f>'ROS Total #'!J5/'ROS Total #'!J$39</f>
        <v>0.013513513513513514</v>
      </c>
      <c r="K5" s="17">
        <f>'ROS Total #'!K5/'ROS Total #'!K$39</f>
        <v>0.003599877450980392</v>
      </c>
    </row>
    <row r="6" spans="1:11" ht="12.75">
      <c r="A6" s="6" t="s">
        <v>15</v>
      </c>
      <c r="B6" s="16">
        <f>'ROS Total #'!B6/'ROS Total #'!B$39</f>
        <v>0.007452387524151256</v>
      </c>
      <c r="C6" s="16">
        <f>'ROS Total #'!C6/'ROS Total #'!C$39</f>
        <v>0.011502265597769257</v>
      </c>
      <c r="D6" s="16">
        <f>'ROS Total #'!D6/'ROS Total #'!D$39</f>
        <v>0.02040816326530612</v>
      </c>
      <c r="E6" s="16">
        <f>'ROS Total #'!E6/'ROS Total #'!E$39</f>
        <v>0.004618937644341801</v>
      </c>
      <c r="F6" s="16">
        <f>'ROS Total #'!F6/'ROS Total #'!F$39</f>
        <v>0.023305084745762712</v>
      </c>
      <c r="G6" s="16">
        <f>'ROS Total #'!G6/'ROS Total #'!G$39</f>
        <v>0.013983840894965818</v>
      </c>
      <c r="H6" s="16">
        <f>'ROS Total #'!H6/'ROS Total #'!H$39</f>
        <v>0.012875536480686695</v>
      </c>
      <c r="I6" s="16">
        <f>'ROS Total #'!I6/'ROS Total #'!I$39</f>
        <v>0.0168997668997669</v>
      </c>
      <c r="J6" s="16">
        <f>'ROS Total #'!J6/'ROS Total #'!J$39</f>
        <v>0.013513513513513514</v>
      </c>
      <c r="K6" s="17">
        <f>'ROS Total #'!K6/'ROS Total #'!K$39</f>
        <v>0.01210171568627451</v>
      </c>
    </row>
    <row r="7" spans="1:11" ht="12.75">
      <c r="A7" s="6" t="s">
        <v>16</v>
      </c>
      <c r="B7" s="16">
        <f>'ROS Total #'!B7/'ROS Total #'!B$39</f>
        <v>0.008004416229643941</v>
      </c>
      <c r="C7" s="16">
        <f>'ROS Total #'!C7/'ROS Total #'!C$39</f>
        <v>0.005228302544440571</v>
      </c>
      <c r="D7" s="16">
        <f>'ROS Total #'!D7/'ROS Total #'!D$39</f>
        <v>0</v>
      </c>
      <c r="E7" s="16">
        <f>'ROS Total #'!E7/'ROS Total #'!E$39</f>
        <v>0.0023094688221709007</v>
      </c>
      <c r="F7" s="16">
        <f>'ROS Total #'!F7/'ROS Total #'!F$39</f>
        <v>0.00211864406779661</v>
      </c>
      <c r="G7" s="16">
        <f>'ROS Total #'!G7/'ROS Total #'!G$39</f>
        <v>0.0015537600994406464</v>
      </c>
      <c r="H7" s="16">
        <f>'ROS Total #'!H7/'ROS Total #'!H$39</f>
        <v>0</v>
      </c>
      <c r="I7" s="16">
        <f>'ROS Total #'!I7/'ROS Total #'!I$39</f>
        <v>0.002913752913752914</v>
      </c>
      <c r="J7" s="16">
        <f>'ROS Total #'!J7/'ROS Total #'!J$39</f>
        <v>0</v>
      </c>
      <c r="K7" s="17">
        <f>'ROS Total #'!K7/'ROS Total #'!K$39</f>
        <v>0.00428921568627451</v>
      </c>
    </row>
    <row r="8" spans="1:11" ht="12.75">
      <c r="A8" s="6" t="s">
        <v>17</v>
      </c>
      <c r="B8" s="16">
        <f>'ROS Total #'!B8/'ROS Total #'!B$39</f>
        <v>0.0071763731714049135</v>
      </c>
      <c r="C8" s="16">
        <f>'ROS Total #'!C8/'ROS Total #'!C$39</f>
        <v>0.005228302544440571</v>
      </c>
      <c r="D8" s="16">
        <f>'ROS Total #'!D8/'ROS Total #'!D$39</f>
        <v>0.00510204081632653</v>
      </c>
      <c r="E8" s="16">
        <f>'ROS Total #'!E8/'ROS Total #'!E$39</f>
        <v>0.0023094688221709007</v>
      </c>
      <c r="F8" s="16">
        <f>'ROS Total #'!F8/'ROS Total #'!F$39</f>
        <v>0.006355932203389831</v>
      </c>
      <c r="G8" s="16">
        <f>'ROS Total #'!G8/'ROS Total #'!G$39</f>
        <v>0.00870105655686762</v>
      </c>
      <c r="H8" s="16">
        <f>'ROS Total #'!H8/'ROS Total #'!H$39</f>
        <v>0.004291845493562232</v>
      </c>
      <c r="I8" s="16">
        <f>'ROS Total #'!I8/'ROS Total #'!I$39</f>
        <v>0.005827505827505828</v>
      </c>
      <c r="J8" s="16">
        <f>'ROS Total #'!J8/'ROS Total #'!J$39</f>
        <v>0.010135135135135136</v>
      </c>
      <c r="K8" s="17">
        <f>'ROS Total #'!K8/'ROS Total #'!K$39</f>
        <v>0.006740196078431373</v>
      </c>
    </row>
    <row r="9" spans="1:11" ht="12.75">
      <c r="A9" s="6" t="s">
        <v>18</v>
      </c>
      <c r="B9" s="16">
        <f>'ROS Total #'!B9/'ROS Total #'!B$39</f>
        <v>0.0005520287054926856</v>
      </c>
      <c r="C9" s="16">
        <f>'ROS Total #'!C9/'ROS Total #'!C$39</f>
        <v>0.0006971070059254096</v>
      </c>
      <c r="D9" s="16">
        <f>'ROS Total #'!D9/'ROS Total #'!D$39</f>
        <v>0</v>
      </c>
      <c r="E9" s="16">
        <f>'ROS Total #'!E9/'ROS Total #'!E$39</f>
        <v>0</v>
      </c>
      <c r="F9" s="16">
        <f>'ROS Total #'!F9/'ROS Total #'!F$39</f>
        <v>0</v>
      </c>
      <c r="G9" s="16">
        <f>'ROS Total #'!G9/'ROS Total #'!G$39</f>
        <v>0</v>
      </c>
      <c r="H9" s="16">
        <f>'ROS Total #'!H9/'ROS Total #'!H$39</f>
        <v>0</v>
      </c>
      <c r="I9" s="16">
        <f>'ROS Total #'!I9/'ROS Total #'!I$39</f>
        <v>0.0005827505827505828</v>
      </c>
      <c r="J9" s="16">
        <f>'ROS Total #'!J9/'ROS Total #'!J$39</f>
        <v>0</v>
      </c>
      <c r="K9" s="17">
        <f>'ROS Total #'!K9/'ROS Total #'!K$39</f>
        <v>0.0003829656862745098</v>
      </c>
    </row>
    <row r="10" spans="1:11" ht="12.75">
      <c r="A10" s="6" t="s">
        <v>19</v>
      </c>
      <c r="B10" s="16">
        <f>'ROS Total #'!B10/'ROS Total #'!B$39</f>
        <v>0.05603091360750759</v>
      </c>
      <c r="C10" s="16">
        <f>'ROS Total #'!C10/'ROS Total #'!C$39</f>
        <v>0.059602649006622516</v>
      </c>
      <c r="D10" s="16">
        <f>'ROS Total #'!D10/'ROS Total #'!D$39</f>
        <v>0.025510204081632654</v>
      </c>
      <c r="E10" s="16">
        <f>'ROS Total #'!E10/'ROS Total #'!E$39</f>
        <v>0.03926096997690531</v>
      </c>
      <c r="F10" s="16">
        <f>'ROS Total #'!F10/'ROS Total #'!F$39</f>
        <v>0.0635593220338983</v>
      </c>
      <c r="G10" s="16">
        <f>'ROS Total #'!G10/'ROS Total #'!G$39</f>
        <v>0.036979490366687386</v>
      </c>
      <c r="H10" s="16">
        <f>'ROS Total #'!H10/'ROS Total #'!H$39</f>
        <v>0.008583690987124463</v>
      </c>
      <c r="I10" s="16">
        <f>'ROS Total #'!I10/'ROS Total #'!I$39</f>
        <v>0.04079254079254079</v>
      </c>
      <c r="J10" s="16">
        <f>'ROS Total #'!J10/'ROS Total #'!J$39</f>
        <v>0.05067567567567568</v>
      </c>
      <c r="K10" s="17">
        <f>'ROS Total #'!K10/'ROS Total #'!K$39</f>
        <v>0.04840686274509804</v>
      </c>
    </row>
    <row r="11" spans="1:11" ht="12.75">
      <c r="A11" s="6" t="s">
        <v>20</v>
      </c>
      <c r="B11" s="16">
        <f>'ROS Total #'!B11/'ROS Total #'!B$39</f>
        <v>0.0024841291747170853</v>
      </c>
      <c r="C11" s="16">
        <f>'ROS Total #'!C11/'ROS Total #'!C$39</f>
        <v>0.0024398745207389336</v>
      </c>
      <c r="D11" s="16">
        <f>'ROS Total #'!D11/'ROS Total #'!D$39</f>
        <v>0</v>
      </c>
      <c r="E11" s="16">
        <f>'ROS Total #'!E11/'ROS Total #'!E$39</f>
        <v>0</v>
      </c>
      <c r="F11" s="16">
        <f>'ROS Total #'!F11/'ROS Total #'!F$39</f>
        <v>0.00847457627118644</v>
      </c>
      <c r="G11" s="16">
        <f>'ROS Total #'!G11/'ROS Total #'!G$39</f>
        <v>0.002175264139216905</v>
      </c>
      <c r="H11" s="16">
        <f>'ROS Total #'!H11/'ROS Total #'!H$39</f>
        <v>0</v>
      </c>
      <c r="I11" s="16">
        <f>'ROS Total #'!I11/'ROS Total #'!I$39</f>
        <v>0.0011655011655011655</v>
      </c>
      <c r="J11" s="16">
        <f>'ROS Total #'!J11/'ROS Total #'!J$39</f>
        <v>0</v>
      </c>
      <c r="K11" s="17">
        <f>'ROS Total #'!K11/'ROS Total #'!K$39</f>
        <v>0.0022212009803921568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6">
        <f>'ROS Total #'!B13/'ROS Total #'!B$39</f>
        <v>0.4112613855920508</v>
      </c>
      <c r="C13" s="16">
        <f>'ROS Total #'!C13/'ROS Total #'!C$39</f>
        <v>0.45730219588706866</v>
      </c>
      <c r="D13" s="16">
        <f>'ROS Total #'!D13/'ROS Total #'!D$39</f>
        <v>0.5918367346938775</v>
      </c>
      <c r="E13" s="16">
        <f>'ROS Total #'!E13/'ROS Total #'!E$39</f>
        <v>0.8314087759815243</v>
      </c>
      <c r="F13" s="16">
        <f>'ROS Total #'!F13/'ROS Total #'!F$39</f>
        <v>0.451271186440678</v>
      </c>
      <c r="G13" s="16">
        <f>'ROS Total #'!G13/'ROS Total #'!G$39</f>
        <v>0.4536979490366687</v>
      </c>
      <c r="H13" s="16">
        <f>'ROS Total #'!H13/'ROS Total #'!H$39</f>
        <v>0.5064377682403434</v>
      </c>
      <c r="I13" s="16">
        <f>'ROS Total #'!I13/'ROS Total #'!I$39</f>
        <v>0.4568764568764569</v>
      </c>
      <c r="J13" s="16">
        <f>'ROS Total #'!J13/'ROS Total #'!J$39</f>
        <v>0.3918918918918919</v>
      </c>
      <c r="K13" s="17">
        <f>'ROS Total #'!K13/'ROS Total #'!K$39</f>
        <v>0.45718443627450983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6">
        <f>'ROS Total #'!B15/'ROS Total #'!B$39</f>
        <v>0.0011040574109853713</v>
      </c>
      <c r="C15" s="16">
        <f>'ROS Total #'!C15/'ROS Total #'!C$39</f>
        <v>0.0010456605088881143</v>
      </c>
      <c r="D15" s="16">
        <f>'ROS Total #'!D15/'ROS Total #'!D$39</f>
        <v>0</v>
      </c>
      <c r="E15" s="16">
        <f>'ROS Total #'!E15/'ROS Total #'!E$39</f>
        <v>0</v>
      </c>
      <c r="F15" s="16">
        <f>'ROS Total #'!F15/'ROS Total #'!F$39</f>
        <v>0.00211864406779661</v>
      </c>
      <c r="G15" s="16">
        <f>'ROS Total #'!G15/'ROS Total #'!G$39</f>
        <v>0.002175264139216905</v>
      </c>
      <c r="H15" s="16">
        <f>'ROS Total #'!H15/'ROS Total #'!H$39</f>
        <v>0</v>
      </c>
      <c r="I15" s="16">
        <f>'ROS Total #'!I15/'ROS Total #'!I$39</f>
        <v>0.0005827505827505828</v>
      </c>
      <c r="J15" s="16">
        <f>'ROS Total #'!J15/'ROS Total #'!J$39</f>
        <v>0</v>
      </c>
      <c r="K15" s="17">
        <f>'ROS Total #'!K15/'ROS Total #'!K$39</f>
        <v>0.0012254901960784314</v>
      </c>
    </row>
    <row r="16" spans="1:11" ht="12.75">
      <c r="A16" s="6" t="s">
        <v>25</v>
      </c>
      <c r="B16" s="16">
        <f>'ROS Total #'!B16/'ROS Total #'!B$39</f>
        <v>0.004140215291195142</v>
      </c>
      <c r="C16" s="16">
        <f>'ROS Total #'!C16/'ROS Total #'!C$39</f>
        <v>0.003136981526664343</v>
      </c>
      <c r="D16" s="16">
        <f>'ROS Total #'!D16/'ROS Total #'!D$39</f>
        <v>0.025510204081632654</v>
      </c>
      <c r="E16" s="16">
        <f>'ROS Total #'!E16/'ROS Total #'!E$39</f>
        <v>0</v>
      </c>
      <c r="F16" s="16">
        <f>'ROS Total #'!F16/'ROS Total #'!F$39</f>
        <v>0.01059322033898305</v>
      </c>
      <c r="G16" s="16">
        <f>'ROS Total #'!G16/'ROS Total #'!G$39</f>
        <v>0.007147296457426973</v>
      </c>
      <c r="H16" s="16">
        <f>'ROS Total #'!H16/'ROS Total #'!H$39</f>
        <v>0</v>
      </c>
      <c r="I16" s="16">
        <f>'ROS Total #'!I16/'ROS Total #'!I$39</f>
        <v>0.008158508158508158</v>
      </c>
      <c r="J16" s="16">
        <f>'ROS Total #'!J16/'ROS Total #'!J$39</f>
        <v>0</v>
      </c>
      <c r="K16" s="17">
        <f>'ROS Total #'!K16/'ROS Total #'!K$39</f>
        <v>0.005438112745098039</v>
      </c>
    </row>
    <row r="17" spans="1:11" ht="12.75">
      <c r="A17" s="6" t="s">
        <v>26</v>
      </c>
      <c r="B17" s="16">
        <f>'ROS Total #'!B17/'ROS Total #'!B$39</f>
        <v>0.0024841291747170853</v>
      </c>
      <c r="C17" s="16">
        <f>'ROS Total #'!C17/'ROS Total #'!C$39</f>
        <v>0.0006971070059254096</v>
      </c>
      <c r="D17" s="16">
        <f>'ROS Total #'!D17/'ROS Total #'!D$39</f>
        <v>0</v>
      </c>
      <c r="E17" s="16">
        <f>'ROS Total #'!E17/'ROS Total #'!E$39</f>
        <v>0</v>
      </c>
      <c r="F17" s="16">
        <f>'ROS Total #'!F17/'ROS Total #'!F$39</f>
        <v>0.01059322033898305</v>
      </c>
      <c r="G17" s="16">
        <f>'ROS Total #'!G17/'ROS Total #'!G$39</f>
        <v>0.002486016159105034</v>
      </c>
      <c r="H17" s="16">
        <f>'ROS Total #'!H17/'ROS Total #'!H$39</f>
        <v>0</v>
      </c>
      <c r="I17" s="16">
        <f>'ROS Total #'!I17/'ROS Total #'!I$39</f>
        <v>0.0034965034965034965</v>
      </c>
      <c r="J17" s="16">
        <f>'ROS Total #'!J17/'ROS Total #'!J$39</f>
        <v>0.006756756756756757</v>
      </c>
      <c r="K17" s="17">
        <f>'ROS Total #'!K17/'ROS Total #'!K$39</f>
        <v>0.0024509803921568627</v>
      </c>
    </row>
    <row r="18" spans="1:11" ht="12.75">
      <c r="A18" s="6" t="s">
        <v>27</v>
      </c>
      <c r="B18" s="16">
        <f>'ROS Total #'!B18/'ROS Total #'!B$39</f>
        <v>0.0024841291747170853</v>
      </c>
      <c r="C18" s="16">
        <f>'ROS Total #'!C18/'ROS Total #'!C$39</f>
        <v>0.001742767514813524</v>
      </c>
      <c r="D18" s="16">
        <f>'ROS Total #'!D18/'ROS Total #'!D$39</f>
        <v>0</v>
      </c>
      <c r="E18" s="16">
        <f>'ROS Total #'!E18/'ROS Total #'!E$39</f>
        <v>0</v>
      </c>
      <c r="F18" s="16">
        <f>'ROS Total #'!F18/'ROS Total #'!F$39</f>
        <v>0.006355932203389831</v>
      </c>
      <c r="G18" s="16">
        <f>'ROS Total #'!G18/'ROS Total #'!G$39</f>
        <v>0.0018645121193287756</v>
      </c>
      <c r="H18" s="16">
        <f>'ROS Total #'!H18/'ROS Total #'!H$39</f>
        <v>0</v>
      </c>
      <c r="I18" s="16">
        <f>'ROS Total #'!I18/'ROS Total #'!I$39</f>
        <v>0.002913752913752914</v>
      </c>
      <c r="J18" s="16">
        <f>'ROS Total #'!J18/'ROS Total #'!J$39</f>
        <v>0</v>
      </c>
      <c r="K18" s="17">
        <f>'ROS Total #'!K18/'ROS Total #'!K$39</f>
        <v>0.002144607843137255</v>
      </c>
    </row>
    <row r="19" spans="1:11" ht="12.75">
      <c r="A19" s="6" t="s">
        <v>28</v>
      </c>
      <c r="B19" s="16">
        <f>'ROS Total #'!B19/'ROS Total #'!B$39</f>
        <v>0</v>
      </c>
      <c r="C19" s="16">
        <f>'ROS Total #'!C19/'ROS Total #'!C$39</f>
        <v>0</v>
      </c>
      <c r="D19" s="16">
        <f>'ROS Total #'!D19/'ROS Total #'!D$39</f>
        <v>0</v>
      </c>
      <c r="E19" s="16">
        <f>'ROS Total #'!E19/'ROS Total #'!E$39</f>
        <v>0</v>
      </c>
      <c r="F19" s="16">
        <f>'ROS Total #'!F19/'ROS Total #'!F$39</f>
        <v>0</v>
      </c>
      <c r="G19" s="16">
        <f>'ROS Total #'!G19/'ROS Total #'!G$39</f>
        <v>0.0009322560596643878</v>
      </c>
      <c r="H19" s="16">
        <f>'ROS Total #'!H19/'ROS Total #'!H$39</f>
        <v>0</v>
      </c>
      <c r="I19" s="16">
        <f>'ROS Total #'!I19/'ROS Total #'!I$39</f>
        <v>0.0005827505827505828</v>
      </c>
      <c r="J19" s="16">
        <f>'ROS Total #'!J19/'ROS Total #'!J$39</f>
        <v>0</v>
      </c>
      <c r="K19" s="17">
        <f>'ROS Total #'!K19/'ROS Total #'!K$39</f>
        <v>0.00030637254901960784</v>
      </c>
    </row>
    <row r="20" spans="1:11" ht="12.75">
      <c r="A20" s="6" t="s">
        <v>29</v>
      </c>
      <c r="B20" s="16">
        <f>'ROS Total #'!B20/'ROS Total #'!B$39</f>
        <v>0.008556444935136628</v>
      </c>
      <c r="C20" s="16">
        <f>'ROS Total #'!C20/'ROS Total #'!C$39</f>
        <v>0.011153712094806553</v>
      </c>
      <c r="D20" s="16">
        <f>'ROS Total #'!D20/'ROS Total #'!D$39</f>
        <v>0.02040816326530612</v>
      </c>
      <c r="E20" s="16">
        <f>'ROS Total #'!E20/'ROS Total #'!E$39</f>
        <v>0.0023094688221709007</v>
      </c>
      <c r="F20" s="16">
        <f>'ROS Total #'!F20/'ROS Total #'!F$39</f>
        <v>0.014830508474576272</v>
      </c>
      <c r="G20" s="16">
        <f>'ROS Total #'!G20/'ROS Total #'!G$39</f>
        <v>0.010254816656308266</v>
      </c>
      <c r="H20" s="16">
        <f>'ROS Total #'!H20/'ROS Total #'!H$39</f>
        <v>0.004291845493562232</v>
      </c>
      <c r="I20" s="16">
        <f>'ROS Total #'!I20/'ROS Total #'!I$39</f>
        <v>0.007575757575757576</v>
      </c>
      <c r="J20" s="16">
        <f>'ROS Total #'!J20/'ROS Total #'!J$39</f>
        <v>0</v>
      </c>
      <c r="K20" s="17">
        <f>'ROS Total #'!K20/'ROS Total #'!K$39</f>
        <v>0.009344362745098039</v>
      </c>
    </row>
    <row r="21" spans="1:11" ht="12.75">
      <c r="A21" s="6" t="s">
        <v>30</v>
      </c>
      <c r="B21" s="16">
        <f>'ROS Total #'!B21/'ROS Total #'!B$39</f>
        <v>0</v>
      </c>
      <c r="C21" s="16">
        <f>'ROS Total #'!C21/'ROS Total #'!C$39</f>
        <v>0</v>
      </c>
      <c r="D21" s="16">
        <f>'ROS Total #'!D21/'ROS Total #'!D$39</f>
        <v>0</v>
      </c>
      <c r="E21" s="16">
        <f>'ROS Total #'!E21/'ROS Total #'!E$39</f>
        <v>0</v>
      </c>
      <c r="F21" s="16">
        <f>'ROS Total #'!F21/'ROS Total #'!F$39</f>
        <v>0</v>
      </c>
      <c r="G21" s="16">
        <f>'ROS Total #'!G21/'ROS Total #'!G$39</f>
        <v>0</v>
      </c>
      <c r="H21" s="16">
        <f>'ROS Total #'!H21/'ROS Total #'!H$39</f>
        <v>0</v>
      </c>
      <c r="I21" s="16">
        <f>'ROS Total #'!I21/'ROS Total #'!I$39</f>
        <v>0</v>
      </c>
      <c r="J21" s="16">
        <f>'ROS Total #'!J21/'ROS Total #'!J$39</f>
        <v>0</v>
      </c>
      <c r="K21" s="17">
        <f>'ROS Total #'!K21/'ROS Total #'!K$39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6">
        <f>'ROS Total #'!B23/'ROS Total #'!B$39</f>
        <v>0.012972674579078112</v>
      </c>
      <c r="C23" s="16">
        <f>'ROS Total #'!C23/'ROS Total #'!C$39</f>
        <v>0.011850819100731963</v>
      </c>
      <c r="D23" s="16">
        <f>'ROS Total #'!D23/'ROS Total #'!D$39</f>
        <v>0</v>
      </c>
      <c r="E23" s="16">
        <f>'ROS Total #'!E23/'ROS Total #'!E$39</f>
        <v>0.025404157043879907</v>
      </c>
      <c r="F23" s="16">
        <f>'ROS Total #'!F23/'ROS Total #'!F$39</f>
        <v>0.00423728813559322</v>
      </c>
      <c r="G23" s="16">
        <f>'ROS Total #'!G23/'ROS Total #'!G$39</f>
        <v>0.010565568676196395</v>
      </c>
      <c r="H23" s="16">
        <f>'ROS Total #'!H23/'ROS Total #'!H$39</f>
        <v>0.008583690987124463</v>
      </c>
      <c r="I23" s="16">
        <f>'ROS Total #'!I23/'ROS Total #'!I$39</f>
        <v>0.013986013986013986</v>
      </c>
      <c r="J23" s="16">
        <f>'ROS Total #'!J23/'ROS Total #'!J$39</f>
        <v>0.02027027027027027</v>
      </c>
      <c r="K23" s="17">
        <f>'ROS Total #'!K23/'ROS Total #'!K$39</f>
        <v>0.012254901960784314</v>
      </c>
    </row>
    <row r="24" spans="1:11" ht="12.75">
      <c r="A24" s="6" t="s">
        <v>33</v>
      </c>
      <c r="B24" s="16">
        <f>'ROS Total #'!B24/'ROS Total #'!B$39</f>
        <v>0.3378415677615236</v>
      </c>
      <c r="C24" s="16">
        <f>'ROS Total #'!C24/'ROS Total #'!C$39</f>
        <v>0.2858138724294179</v>
      </c>
      <c r="D24" s="16">
        <f>'ROS Total #'!D24/'ROS Total #'!D$39</f>
        <v>0.1989795918367347</v>
      </c>
      <c r="E24" s="16">
        <f>'ROS Total #'!E24/'ROS Total #'!E$39</f>
        <v>0.08545034642032333</v>
      </c>
      <c r="F24" s="16">
        <f>'ROS Total #'!F24/'ROS Total #'!F$39</f>
        <v>0.3072033898305085</v>
      </c>
      <c r="G24" s="16">
        <f>'ROS Total #'!G24/'ROS Total #'!G$39</f>
        <v>0.3325046612802983</v>
      </c>
      <c r="H24" s="16">
        <f>'ROS Total #'!H24/'ROS Total #'!H$39</f>
        <v>0.351931330472103</v>
      </c>
      <c r="I24" s="16">
        <f>'ROS Total #'!I24/'ROS Total #'!I$39</f>
        <v>0.3141025641025641</v>
      </c>
      <c r="J24" s="16">
        <f>'ROS Total #'!J24/'ROS Total #'!J$39</f>
        <v>0.30405405405405406</v>
      </c>
      <c r="K24" s="17">
        <f>'ROS Total #'!K24/'ROS Total #'!K$39</f>
        <v>0.3098958333333333</v>
      </c>
    </row>
    <row r="25" spans="1:11" ht="12.75">
      <c r="A25" s="6" t="s">
        <v>34</v>
      </c>
      <c r="B25" s="16">
        <f>'ROS Total #'!B25/'ROS Total #'!B$39</f>
        <v>0.010488545404361027</v>
      </c>
      <c r="C25" s="16">
        <f>'ROS Total #'!C25/'ROS Total #'!C$39</f>
        <v>0.006971070059254096</v>
      </c>
      <c r="D25" s="16">
        <f>'ROS Total #'!D25/'ROS Total #'!D$39</f>
        <v>0.015306122448979591</v>
      </c>
      <c r="E25" s="16">
        <f>'ROS Total #'!E25/'ROS Total #'!E$39</f>
        <v>0.0023094688221709007</v>
      </c>
      <c r="F25" s="16">
        <f>'ROS Total #'!F25/'ROS Total #'!F$39</f>
        <v>0.00847457627118644</v>
      </c>
      <c r="G25" s="16">
        <f>'ROS Total #'!G25/'ROS Total #'!G$39</f>
        <v>0.005904288377874456</v>
      </c>
      <c r="H25" s="16">
        <f>'ROS Total #'!H25/'ROS Total #'!H$39</f>
        <v>0.008583690987124463</v>
      </c>
      <c r="I25" s="16">
        <f>'ROS Total #'!I25/'ROS Total #'!I$39</f>
        <v>0.008158508158508158</v>
      </c>
      <c r="J25" s="16">
        <f>'ROS Total #'!J25/'ROS Total #'!J$39</f>
        <v>0.013513513513513514</v>
      </c>
      <c r="K25" s="17">
        <f>'ROS Total #'!K25/'ROS Total #'!K$39</f>
        <v>0.008042279411764705</v>
      </c>
    </row>
    <row r="26" spans="1:11" ht="12.75">
      <c r="A26" s="6" t="s">
        <v>35</v>
      </c>
      <c r="B26" s="16">
        <f>'ROS Total #'!B26/'ROS Total #'!B$39</f>
        <v>0</v>
      </c>
      <c r="C26" s="16">
        <f>'ROS Total #'!C26/'ROS Total #'!C$39</f>
        <v>0.0003485535029627048</v>
      </c>
      <c r="D26" s="16">
        <f>'ROS Total #'!D26/'ROS Total #'!D$39</f>
        <v>0</v>
      </c>
      <c r="E26" s="16">
        <f>'ROS Total #'!E26/'ROS Total #'!E$39</f>
        <v>0</v>
      </c>
      <c r="F26" s="16">
        <f>'ROS Total #'!F26/'ROS Total #'!F$39</f>
        <v>0</v>
      </c>
      <c r="G26" s="16">
        <f>'ROS Total #'!G26/'ROS Total #'!G$39</f>
        <v>0</v>
      </c>
      <c r="H26" s="16">
        <f>'ROS Total #'!H26/'ROS Total #'!H$39</f>
        <v>0</v>
      </c>
      <c r="I26" s="16">
        <f>'ROS Total #'!I26/'ROS Total #'!I$39</f>
        <v>0</v>
      </c>
      <c r="J26" s="16">
        <f>'ROS Total #'!J26/'ROS Total #'!J$39</f>
        <v>0</v>
      </c>
      <c r="K26" s="17">
        <f>'ROS Total #'!K26/'ROS Total #'!K$39</f>
        <v>7.659313725490196E-05</v>
      </c>
    </row>
    <row r="27" spans="1:11" ht="12.75">
      <c r="A27" s="6" t="s">
        <v>36</v>
      </c>
      <c r="B27" s="16">
        <f>'ROS Total #'!B27/'ROS Total #'!B$39</f>
        <v>0.001380071763731714</v>
      </c>
      <c r="C27" s="16">
        <f>'ROS Total #'!C27/'ROS Total #'!C$39</f>
        <v>0.0038340885325897525</v>
      </c>
      <c r="D27" s="16">
        <f>'ROS Total #'!D27/'ROS Total #'!D$39</f>
        <v>0</v>
      </c>
      <c r="E27" s="16">
        <f>'ROS Total #'!E27/'ROS Total #'!E$39</f>
        <v>0.0023094688221709007</v>
      </c>
      <c r="F27" s="16">
        <f>'ROS Total #'!F27/'ROS Total #'!F$39</f>
        <v>0.00423728813559322</v>
      </c>
      <c r="G27" s="16">
        <f>'ROS Total #'!G27/'ROS Total #'!G$39</f>
        <v>0.0018645121193287756</v>
      </c>
      <c r="H27" s="16">
        <f>'ROS Total #'!H27/'ROS Total #'!H$39</f>
        <v>0</v>
      </c>
      <c r="I27" s="16">
        <f>'ROS Total #'!I27/'ROS Total #'!I$39</f>
        <v>0.0034965034965034965</v>
      </c>
      <c r="J27" s="16">
        <f>'ROS Total #'!J27/'ROS Total #'!J$39</f>
        <v>0.006756756756756757</v>
      </c>
      <c r="K27" s="17">
        <f>'ROS Total #'!K27/'ROS Total #'!K$39</f>
        <v>0.002527573529411765</v>
      </c>
    </row>
    <row r="28" spans="1:11" ht="12.75">
      <c r="A28" s="6" t="s">
        <v>37</v>
      </c>
      <c r="B28" s="16">
        <f>'ROS Total #'!B28/'ROS Total #'!B$39</f>
        <v>0.0002760143527463428</v>
      </c>
      <c r="C28" s="16">
        <f>'ROS Total #'!C28/'ROS Total #'!C$39</f>
        <v>0</v>
      </c>
      <c r="D28" s="16">
        <f>'ROS Total #'!D28/'ROS Total #'!D$39</f>
        <v>0</v>
      </c>
      <c r="E28" s="16">
        <f>'ROS Total #'!E28/'ROS Total #'!E$39</f>
        <v>0</v>
      </c>
      <c r="F28" s="16">
        <f>'ROS Total #'!F28/'ROS Total #'!F$39</f>
        <v>0</v>
      </c>
      <c r="G28" s="16">
        <f>'ROS Total #'!G28/'ROS Total #'!G$39</f>
        <v>0.00031075201988812925</v>
      </c>
      <c r="H28" s="16">
        <f>'ROS Total #'!H28/'ROS Total #'!H$39</f>
        <v>0</v>
      </c>
      <c r="I28" s="16">
        <f>'ROS Total #'!I28/'ROS Total #'!I$39</f>
        <v>0</v>
      </c>
      <c r="J28" s="16">
        <f>'ROS Total #'!J28/'ROS Total #'!J$39</f>
        <v>0</v>
      </c>
      <c r="K28" s="17">
        <f>'ROS Total #'!K28/'ROS Total #'!K$39</f>
        <v>0.00015318627450980392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6">
        <f>'ROS Total #'!B30/'ROS Total #'!B$39</f>
        <v>0</v>
      </c>
      <c r="C30" s="16">
        <f>'ROS Total #'!C30/'ROS Total #'!C$39</f>
        <v>0.0003485535029627048</v>
      </c>
      <c r="D30" s="16">
        <f>'ROS Total #'!D30/'ROS Total #'!D$39</f>
        <v>0</v>
      </c>
      <c r="E30" s="16">
        <f>'ROS Total #'!E30/'ROS Total #'!E$39</f>
        <v>0</v>
      </c>
      <c r="F30" s="16">
        <f>'ROS Total #'!F30/'ROS Total #'!F$39</f>
        <v>0</v>
      </c>
      <c r="G30" s="16">
        <f>'ROS Total #'!G30/'ROS Total #'!G$39</f>
        <v>0.002175264139216905</v>
      </c>
      <c r="H30" s="16">
        <f>'ROS Total #'!H30/'ROS Total #'!H$39</f>
        <v>0</v>
      </c>
      <c r="I30" s="16">
        <f>'ROS Total #'!I30/'ROS Total #'!I$39</f>
        <v>0</v>
      </c>
      <c r="J30" s="16">
        <f>'ROS Total #'!J30/'ROS Total #'!J$39</f>
        <v>0</v>
      </c>
      <c r="K30" s="17">
        <f>'ROS Total #'!K30/'ROS Total #'!K$39</f>
        <v>0.0006127450980392157</v>
      </c>
    </row>
    <row r="31" spans="1:11" ht="12.75">
      <c r="A31" s="6" t="s">
        <v>40</v>
      </c>
      <c r="B31" s="16">
        <f>'ROS Total #'!B31/'ROS Total #'!B$39</f>
        <v>0.02152911951421474</v>
      </c>
      <c r="C31" s="16">
        <f>'ROS Total #'!C31/'ROS Total #'!C$39</f>
        <v>0.021610317183687697</v>
      </c>
      <c r="D31" s="16">
        <f>'ROS Total #'!D31/'ROS Total #'!D$39</f>
        <v>0.030612244897959183</v>
      </c>
      <c r="E31" s="16">
        <f>'ROS Total #'!E31/'ROS Total #'!E$39</f>
        <v>0</v>
      </c>
      <c r="F31" s="16">
        <f>'ROS Total #'!F31/'ROS Total #'!F$39</f>
        <v>0.00847457627118644</v>
      </c>
      <c r="G31" s="16">
        <f>'ROS Total #'!G31/'ROS Total #'!G$39</f>
        <v>0.024549409571162212</v>
      </c>
      <c r="H31" s="16">
        <f>'ROS Total #'!H31/'ROS Total #'!H$39</f>
        <v>0.017167381974248927</v>
      </c>
      <c r="I31" s="16">
        <f>'ROS Total #'!I31/'ROS Total #'!I$39</f>
        <v>0.015734265734265736</v>
      </c>
      <c r="J31" s="16">
        <f>'ROS Total #'!J31/'ROS Total #'!J$39</f>
        <v>0.07432432432432433</v>
      </c>
      <c r="K31" s="17">
        <f>'ROS Total #'!K31/'ROS Total #'!K$39</f>
        <v>0.021599264705882353</v>
      </c>
    </row>
    <row r="32" spans="1:11" ht="12.75">
      <c r="A32" s="11">
        <v>32</v>
      </c>
      <c r="B32" s="16">
        <f>'ROS Total #'!B32/'ROS Total #'!B$39</f>
        <v>0</v>
      </c>
      <c r="C32" s="16">
        <f>'ROS Total #'!C32/'ROS Total #'!C$39</f>
        <v>0.0003485535029627048</v>
      </c>
      <c r="D32" s="16">
        <f>'ROS Total #'!D32/'ROS Total #'!D$39</f>
        <v>0</v>
      </c>
      <c r="E32" s="16">
        <f>'ROS Total #'!E32/'ROS Total #'!E$39</f>
        <v>0</v>
      </c>
      <c r="F32" s="16">
        <f>'ROS Total #'!F32/'ROS Total #'!F$39</f>
        <v>0.00211864406779661</v>
      </c>
      <c r="G32" s="16">
        <f>'ROS Total #'!G32/'ROS Total #'!G$39</f>
        <v>0.00031075201988812925</v>
      </c>
      <c r="H32" s="16">
        <f>'ROS Total #'!H32/'ROS Total #'!H$39</f>
        <v>0</v>
      </c>
      <c r="I32" s="16">
        <f>'ROS Total #'!I32/'ROS Total #'!I$39</f>
        <v>0</v>
      </c>
      <c r="J32" s="16">
        <f>'ROS Total #'!J32/'ROS Total #'!J$39</f>
        <v>0</v>
      </c>
      <c r="K32" s="17">
        <f>'ROS Total #'!K32/'ROS Total #'!K$39</f>
        <v>0.00022977941176470588</v>
      </c>
    </row>
    <row r="33" spans="1:11" ht="12.75">
      <c r="A33" s="11">
        <v>33</v>
      </c>
      <c r="B33" s="16">
        <f>'ROS Total #'!B33/'ROS Total #'!B$39</f>
        <v>0.0019321004692243997</v>
      </c>
      <c r="C33" s="16">
        <f>'ROS Total #'!C33/'ROS Total #'!C$39</f>
        <v>0.001742767514813524</v>
      </c>
      <c r="D33" s="16">
        <f>'ROS Total #'!D33/'ROS Total #'!D$39</f>
        <v>0.00510204081632653</v>
      </c>
      <c r="E33" s="16">
        <f>'ROS Total #'!E33/'ROS Total #'!E$39</f>
        <v>0</v>
      </c>
      <c r="F33" s="16">
        <f>'ROS Total #'!F33/'ROS Total #'!F$39</f>
        <v>0.00847457627118644</v>
      </c>
      <c r="G33" s="16">
        <f>'ROS Total #'!G33/'ROS Total #'!G$39</f>
        <v>0.0015537600994406464</v>
      </c>
      <c r="H33" s="16">
        <f>'ROS Total #'!H33/'ROS Total #'!H$39</f>
        <v>0</v>
      </c>
      <c r="I33" s="16">
        <f>'ROS Total #'!I33/'ROS Total #'!I$39</f>
        <v>0.0005827505827505828</v>
      </c>
      <c r="J33" s="16">
        <f>'ROS Total #'!J33/'ROS Total #'!J$39</f>
        <v>0.0033783783783783786</v>
      </c>
      <c r="K33" s="17">
        <f>'ROS Total #'!K33/'ROS Total #'!K$39</f>
        <v>0.001838235294117647</v>
      </c>
    </row>
    <row r="34" spans="1:11" ht="12.75">
      <c r="A34" s="11">
        <v>34</v>
      </c>
      <c r="B34" s="16">
        <f>'ROS Total #'!B34/'ROS Total #'!B$39</f>
        <v>0.006072315760419542</v>
      </c>
      <c r="C34" s="16">
        <f>'ROS Total #'!C34/'ROS Total #'!C$39</f>
        <v>0.008365284071104914</v>
      </c>
      <c r="D34" s="16">
        <f>'ROS Total #'!D34/'ROS Total #'!D$39</f>
        <v>0</v>
      </c>
      <c r="E34" s="16">
        <f>'ROS Total #'!E34/'ROS Total #'!E$39</f>
        <v>0</v>
      </c>
      <c r="F34" s="16">
        <f>'ROS Total #'!F34/'ROS Total #'!F$39</f>
        <v>0.00211864406779661</v>
      </c>
      <c r="G34" s="16">
        <f>'ROS Total #'!G34/'ROS Total #'!G$39</f>
        <v>0.004039776258545681</v>
      </c>
      <c r="H34" s="16">
        <f>'ROS Total #'!H34/'ROS Total #'!H$39</f>
        <v>0</v>
      </c>
      <c r="I34" s="16">
        <f>'ROS Total #'!I34/'ROS Total #'!I$39</f>
        <v>0.007575757575757576</v>
      </c>
      <c r="J34" s="16">
        <f>'ROS Total #'!J34/'ROS Total #'!J$39</f>
        <v>0.010135135135135136</v>
      </c>
      <c r="K34" s="17">
        <f>'ROS Total #'!K34/'ROS Total #'!K$39</f>
        <v>0.005821078431372549</v>
      </c>
    </row>
    <row r="35" spans="1:11" ht="12.75">
      <c r="A35" s="11">
        <v>35</v>
      </c>
      <c r="B35" s="16">
        <f>'ROS Total #'!B35/'ROS Total #'!B$39</f>
        <v>0.0024841291747170853</v>
      </c>
      <c r="C35" s="16">
        <f>'ROS Total #'!C35/'ROS Total #'!C$39</f>
        <v>0.0055768560474032764</v>
      </c>
      <c r="D35" s="16">
        <f>'ROS Total #'!D35/'ROS Total #'!D$39</f>
        <v>0.01020408163265306</v>
      </c>
      <c r="E35" s="16">
        <f>'ROS Total #'!E35/'ROS Total #'!E$39</f>
        <v>0</v>
      </c>
      <c r="F35" s="16">
        <f>'ROS Total #'!F35/'ROS Total #'!F$39</f>
        <v>0.012711864406779662</v>
      </c>
      <c r="G35" s="16">
        <f>'ROS Total #'!G35/'ROS Total #'!G$39</f>
        <v>0.00870105655686762</v>
      </c>
      <c r="H35" s="16">
        <f>'ROS Total #'!H35/'ROS Total #'!H$39</f>
        <v>0.008583690987124463</v>
      </c>
      <c r="I35" s="16">
        <f>'ROS Total #'!I35/'ROS Total #'!I$39</f>
        <v>0.0034965034965034965</v>
      </c>
      <c r="J35" s="16">
        <f>'ROS Total #'!J35/'ROS Total #'!J$39</f>
        <v>0.0033783783783783786</v>
      </c>
      <c r="K35" s="17">
        <f>'ROS Total #'!K35/'ROS Total #'!K$39</f>
        <v>0.005361519607843137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6">
        <f>'ROS Total #'!B37/'ROS Total #'!B$39</f>
        <v>0.05133866961081976</v>
      </c>
      <c r="C37" s="16">
        <f>'ROS Total #'!C37/'ROS Total #'!C$39</f>
        <v>0.05332868595329383</v>
      </c>
      <c r="D37" s="16">
        <f>'ROS Total #'!D37/'ROS Total #'!D$39</f>
        <v>0.025510204081632654</v>
      </c>
      <c r="E37" s="16">
        <f>'ROS Total #'!E37/'ROS Total #'!E$39</f>
        <v>0</v>
      </c>
      <c r="F37" s="16">
        <f>'ROS Total #'!F37/'ROS Total #'!F$39</f>
        <v>0.0211864406779661</v>
      </c>
      <c r="G37" s="16">
        <f>'ROS Total #'!G37/'ROS Total #'!G$39</f>
        <v>0.02952144188937228</v>
      </c>
      <c r="H37" s="16">
        <f>'ROS Total #'!H37/'ROS Total #'!H$39</f>
        <v>0.04291845493562232</v>
      </c>
      <c r="I37" s="16">
        <f>'ROS Total #'!I37/'ROS Total #'!I$39</f>
        <v>0.03671328671328671</v>
      </c>
      <c r="J37" s="16">
        <f>'ROS Total #'!J37/'ROS Total #'!J$39</f>
        <v>0.030405405405405407</v>
      </c>
      <c r="K37" s="17">
        <f>'ROS Total #'!K37/'ROS Total #'!K$39</f>
        <v>0.04067095588235294</v>
      </c>
    </row>
    <row r="38" spans="1:11" ht="12.75">
      <c r="A38" s="11">
        <v>51</v>
      </c>
      <c r="B38" s="16">
        <f>'ROS Total #'!B38/'ROS Total #'!B$39</f>
        <v>0.036709908915263594</v>
      </c>
      <c r="C38" s="16">
        <f>'ROS Total #'!C38/'ROS Total #'!C$39</f>
        <v>0.03799233182293482</v>
      </c>
      <c r="D38" s="16">
        <f>'ROS Total #'!D38/'ROS Total #'!D$39</f>
        <v>0.02040816326530612</v>
      </c>
      <c r="E38" s="16">
        <f>'ROS Total #'!E38/'ROS Total #'!E$39</f>
        <v>0.0023094688221709007</v>
      </c>
      <c r="F38" s="16">
        <f>'ROS Total #'!F38/'ROS Total #'!F$39</f>
        <v>0.014830508474576272</v>
      </c>
      <c r="G38" s="16">
        <f>'ROS Total #'!G38/'ROS Total #'!G$39</f>
        <v>0.03387197016780609</v>
      </c>
      <c r="H38" s="16">
        <f>'ROS Total #'!H38/'ROS Total #'!H$39</f>
        <v>0.02145922746781116</v>
      </c>
      <c r="I38" s="16">
        <f>'ROS Total #'!I38/'ROS Total #'!I$39</f>
        <v>0.04428904428904429</v>
      </c>
      <c r="J38" s="16">
        <f>'ROS Total #'!J38/'ROS Total #'!J$39</f>
        <v>0.0472972972972973</v>
      </c>
      <c r="K38" s="17">
        <f>'ROS Total #'!K38/'ROS Total #'!K$39</f>
        <v>0.0350796568627451</v>
      </c>
    </row>
    <row r="39" spans="1:11" ht="16.5" customHeight="1">
      <c r="A39" s="3" t="s">
        <v>12</v>
      </c>
      <c r="B39" s="18">
        <f>SUM(B5:B38)</f>
        <v>1</v>
      </c>
      <c r="C39" s="18">
        <f>SUM(C5:C38)</f>
        <v>0.9999999999999999</v>
      </c>
      <c r="D39" s="18">
        <f>SUM(D5:D38)</f>
        <v>0.9999999999999999</v>
      </c>
      <c r="E39" s="18">
        <f>SUM(E5:E38)</f>
        <v>1</v>
      </c>
      <c r="F39" s="18">
        <f>SUM(F5:F38)</f>
        <v>0.9999999999999998</v>
      </c>
      <c r="G39" s="18">
        <f>SUM(G5:G38)</f>
        <v>1.0000000000000002</v>
      </c>
      <c r="H39" s="18">
        <f>SUM(H5:H38)</f>
        <v>0.9999999999999998</v>
      </c>
      <c r="I39" s="18">
        <f>SUM(I5:I38)</f>
        <v>1.0000000000000002</v>
      </c>
      <c r="J39" s="18">
        <f>SUM(J5:J38)</f>
        <v>1</v>
      </c>
      <c r="K39" s="18">
        <f>SUM(K5:K38)</f>
        <v>1.0000000000000002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17">
        <f>SUM(B5:B11)</f>
        <v>0.08694452111509798</v>
      </c>
      <c r="C41" s="17">
        <f>SUM(C5:C11)</f>
        <v>0.08678982223771349</v>
      </c>
      <c r="D41" s="17">
        <f>SUM(D5:D11)</f>
        <v>0.05612244897959184</v>
      </c>
      <c r="E41" s="17">
        <f>SUM(E5:E11)</f>
        <v>0.04849884526558891</v>
      </c>
      <c r="F41" s="17">
        <f>SUM(F5:F11)</f>
        <v>0.11016949152542373</v>
      </c>
      <c r="G41" s="17">
        <f>SUM(G5:G11)</f>
        <v>0.06556867619639528</v>
      </c>
      <c r="H41" s="17">
        <f>SUM(H5:H11)</f>
        <v>0.030042918454935622</v>
      </c>
      <c r="I41" s="17">
        <f>SUM(I5:I11)</f>
        <v>0.0716783216783217</v>
      </c>
      <c r="J41" s="17">
        <f>SUM(J5:J11)</f>
        <v>0.08783783783783784</v>
      </c>
      <c r="K41" s="17">
        <f>SUM(K5:K11)</f>
        <v>0.0777420343137255</v>
      </c>
    </row>
    <row r="42" spans="1:11" ht="12.75">
      <c r="A42" s="14" t="s">
        <v>44</v>
      </c>
      <c r="B42" s="17">
        <f>B13</f>
        <v>0.4112613855920508</v>
      </c>
      <c r="C42" s="17">
        <f>C13</f>
        <v>0.45730219588706866</v>
      </c>
      <c r="D42" s="17">
        <f>D13</f>
        <v>0.5918367346938775</v>
      </c>
      <c r="E42" s="17">
        <f>E13</f>
        <v>0.8314087759815243</v>
      </c>
      <c r="F42" s="17">
        <f>F13</f>
        <v>0.451271186440678</v>
      </c>
      <c r="G42" s="17">
        <f>G13</f>
        <v>0.4536979490366687</v>
      </c>
      <c r="H42" s="17">
        <f>H13</f>
        <v>0.5064377682403434</v>
      </c>
      <c r="I42" s="17">
        <f>I13</f>
        <v>0.4568764568764569</v>
      </c>
      <c r="J42" s="17">
        <f>J13</f>
        <v>0.3918918918918919</v>
      </c>
      <c r="K42" s="17">
        <f>K13</f>
        <v>0.45718443627450983</v>
      </c>
    </row>
    <row r="43" spans="1:11" ht="12.75">
      <c r="A43" s="14" t="s">
        <v>45</v>
      </c>
      <c r="B43" s="17">
        <f>SUM(B15:B21)</f>
        <v>0.018768975986751313</v>
      </c>
      <c r="C43" s="17">
        <f>SUM(C15:C21)</f>
        <v>0.017776228651097944</v>
      </c>
      <c r="D43" s="17">
        <f>SUM(D15:D21)</f>
        <v>0.04591836734693877</v>
      </c>
      <c r="E43" s="17">
        <f>SUM(E15:E21)</f>
        <v>0.0023094688221709007</v>
      </c>
      <c r="F43" s="17">
        <f>SUM(F15:F21)</f>
        <v>0.04449152542372881</v>
      </c>
      <c r="G43" s="17">
        <f>SUM(G15:G21)</f>
        <v>0.02486016159105034</v>
      </c>
      <c r="H43" s="17">
        <f>SUM(H15:H21)</f>
        <v>0.004291845493562232</v>
      </c>
      <c r="I43" s="17">
        <f>SUM(I15:I21)</f>
        <v>0.023310023310023312</v>
      </c>
      <c r="J43" s="17">
        <f>SUM(J15:J21)</f>
        <v>0.006756756756756757</v>
      </c>
      <c r="K43" s="17">
        <f>SUM(K15:K21)</f>
        <v>0.020909926470588234</v>
      </c>
    </row>
    <row r="44" spans="1:11" ht="12.75">
      <c r="A44" s="14" t="s">
        <v>46</v>
      </c>
      <c r="B44" s="17">
        <f>SUM(B23:B28)</f>
        <v>0.36295887386144077</v>
      </c>
      <c r="C44" s="17">
        <f>SUM(C23:C28)</f>
        <v>0.3088184036249564</v>
      </c>
      <c r="D44" s="17">
        <f>SUM(D23:D28)</f>
        <v>0.21428571428571427</v>
      </c>
      <c r="E44" s="17">
        <f>SUM(E23:E28)</f>
        <v>0.11547344110854503</v>
      </c>
      <c r="F44" s="17">
        <f>SUM(F23:F28)</f>
        <v>0.3241525423728813</v>
      </c>
      <c r="G44" s="17">
        <f>SUM(G23:G28)</f>
        <v>0.351149782473586</v>
      </c>
      <c r="H44" s="17">
        <f>SUM(H23:H28)</f>
        <v>0.36909871244635195</v>
      </c>
      <c r="I44" s="17">
        <f>SUM(I23:I28)</f>
        <v>0.33974358974358976</v>
      </c>
      <c r="J44" s="17">
        <f>SUM(J23:J28)</f>
        <v>0.34459459459459457</v>
      </c>
      <c r="K44" s="17">
        <f>SUM(K23:K28)</f>
        <v>0.3329503676470588</v>
      </c>
    </row>
    <row r="45" spans="1:11" ht="12.75">
      <c r="A45" s="14" t="s">
        <v>47</v>
      </c>
      <c r="B45" s="17">
        <f>SUM(B30:B35)</f>
        <v>0.032017664918575765</v>
      </c>
      <c r="C45" s="17">
        <f>SUM(C30:C35)</f>
        <v>0.03799233182293482</v>
      </c>
      <c r="D45" s="17">
        <f>SUM(D30:D35)</f>
        <v>0.04591836734693877</v>
      </c>
      <c r="E45" s="17">
        <f>SUM(E30:E35)</f>
        <v>0</v>
      </c>
      <c r="F45" s="17">
        <f>SUM(F30:F35)</f>
        <v>0.03389830508474576</v>
      </c>
      <c r="G45" s="17">
        <f>SUM(G30:G35)</f>
        <v>0.041330018645121196</v>
      </c>
      <c r="H45" s="17">
        <f>SUM(H30:H35)</f>
        <v>0.02575107296137339</v>
      </c>
      <c r="I45" s="17">
        <f>SUM(I30:I35)</f>
        <v>0.02738927738927739</v>
      </c>
      <c r="J45" s="17">
        <f>SUM(J30:J35)</f>
        <v>0.09121621621621623</v>
      </c>
      <c r="K45" s="17">
        <f>SUM(K30:K35)</f>
        <v>0.03546262254901961</v>
      </c>
    </row>
    <row r="46" spans="1:11" ht="12.75">
      <c r="A46" s="14" t="s">
        <v>48</v>
      </c>
      <c r="B46" s="17">
        <f>SUM(B37:B38)</f>
        <v>0.08804857852608336</v>
      </c>
      <c r="C46" s="17">
        <f>SUM(C37:C38)</f>
        <v>0.09132101777622866</v>
      </c>
      <c r="D46" s="17">
        <f>SUM(D37:D38)</f>
        <v>0.04591836734693877</v>
      </c>
      <c r="E46" s="17">
        <f>SUM(E37:E38)</f>
        <v>0.0023094688221709007</v>
      </c>
      <c r="F46" s="17">
        <f>SUM(F37:F38)</f>
        <v>0.036016949152542374</v>
      </c>
      <c r="G46" s="17">
        <f>SUM(G37:G38)</f>
        <v>0.06339341205717837</v>
      </c>
      <c r="H46" s="17">
        <f>SUM(H37:H38)</f>
        <v>0.06437768240343347</v>
      </c>
      <c r="I46" s="17">
        <f>SUM(I37:I38)</f>
        <v>0.08100233100233101</v>
      </c>
      <c r="J46" s="17">
        <f>SUM(J37:J38)</f>
        <v>0.07770270270270271</v>
      </c>
      <c r="K46" s="17">
        <f>SUM(K37:K38)</f>
        <v>0.07575061274509803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6" zoomScaleNormal="96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68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1</v>
      </c>
      <c r="H5" s="19">
        <v>0</v>
      </c>
      <c r="I5" s="19">
        <v>0</v>
      </c>
      <c r="J5" s="19">
        <v>0</v>
      </c>
      <c r="K5" s="8">
        <f>SUM(B5:J5)</f>
        <v>1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1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1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2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8">
        <f>SUM(B10:J10)</f>
        <v>2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1</v>
      </c>
      <c r="C13" s="19">
        <v>1</v>
      </c>
      <c r="D13" s="19">
        <v>0</v>
      </c>
      <c r="E13" s="19">
        <v>1</v>
      </c>
      <c r="F13" s="19">
        <v>0</v>
      </c>
      <c r="G13" s="19">
        <v>3</v>
      </c>
      <c r="H13" s="19">
        <v>0</v>
      </c>
      <c r="I13" s="19">
        <v>1</v>
      </c>
      <c r="J13" s="19">
        <v>0</v>
      </c>
      <c r="K13" s="8">
        <f>SUM(B13:J13)</f>
        <v>7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1</v>
      </c>
      <c r="J24" s="19">
        <v>0</v>
      </c>
      <c r="K24" s="8">
        <f>SUM(B24:J24)</f>
        <v>1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0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1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1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0</v>
      </c>
      <c r="C37" s="19">
        <v>1</v>
      </c>
      <c r="D37" s="19">
        <v>0</v>
      </c>
      <c r="E37" s="19">
        <v>0</v>
      </c>
      <c r="F37" s="19">
        <v>0</v>
      </c>
      <c r="G37" s="19">
        <v>1</v>
      </c>
      <c r="H37" s="19">
        <v>0</v>
      </c>
      <c r="I37" s="19">
        <v>0</v>
      </c>
      <c r="J37" s="19">
        <v>0</v>
      </c>
      <c r="K37" s="8">
        <f>SUM(B37:J37)</f>
        <v>2</v>
      </c>
    </row>
    <row r="38" spans="1:11" ht="12.75">
      <c r="A38" s="11">
        <v>51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4</v>
      </c>
      <c r="C39" s="12">
        <f>SUM(C5:C38)</f>
        <v>3</v>
      </c>
      <c r="D39" s="12">
        <f>SUM(D5:D38)</f>
        <v>0</v>
      </c>
      <c r="E39" s="12">
        <f>SUM(E5:E38)</f>
        <v>1</v>
      </c>
      <c r="F39" s="12">
        <f>SUM(F5:F38)</f>
        <v>0</v>
      </c>
      <c r="G39" s="12">
        <f>SUM(G5:G38)</f>
        <v>5</v>
      </c>
      <c r="H39" s="12">
        <f>SUM(H5:H38)</f>
        <v>0</v>
      </c>
      <c r="I39" s="12">
        <f>SUM(I5:I38)</f>
        <v>2</v>
      </c>
      <c r="J39" s="12">
        <f>SUM(J5:J38)</f>
        <v>0</v>
      </c>
      <c r="K39" s="12">
        <f>SUM(K5:K38)</f>
        <v>15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3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1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4</v>
      </c>
    </row>
    <row r="42" spans="1:11" ht="12.75">
      <c r="A42" s="14" t="s">
        <v>44</v>
      </c>
      <c r="B42" s="8">
        <f>B13</f>
        <v>1</v>
      </c>
      <c r="C42" s="8">
        <f>C13</f>
        <v>1</v>
      </c>
      <c r="D42" s="8">
        <f>D13</f>
        <v>0</v>
      </c>
      <c r="E42" s="8">
        <f>E13</f>
        <v>1</v>
      </c>
      <c r="F42" s="8">
        <f>F13</f>
        <v>0</v>
      </c>
      <c r="G42" s="8">
        <f>G13</f>
        <v>3</v>
      </c>
      <c r="H42" s="8">
        <f>H13</f>
        <v>0</v>
      </c>
      <c r="I42" s="8">
        <f>I13</f>
        <v>1</v>
      </c>
      <c r="J42" s="8">
        <f>J13</f>
        <v>0</v>
      </c>
      <c r="K42" s="8">
        <f>K13</f>
        <v>7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0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1</v>
      </c>
      <c r="J44" s="8">
        <f>SUM(J23:J28)</f>
        <v>0</v>
      </c>
      <c r="K44" s="8">
        <f>SUM(K23:K28)</f>
        <v>1</v>
      </c>
    </row>
    <row r="45" spans="1:11" ht="12.75">
      <c r="A45" s="14" t="s">
        <v>47</v>
      </c>
      <c r="B45" s="8">
        <f>SUM(B30:B35)</f>
        <v>0</v>
      </c>
      <c r="C45" s="8">
        <f>SUM(C30:C35)</f>
        <v>1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1</v>
      </c>
    </row>
    <row r="46" spans="1:11" ht="12.75">
      <c r="A46" s="14" t="s">
        <v>48</v>
      </c>
      <c r="B46" s="8">
        <f>SUM(B37:B38)</f>
        <v>0</v>
      </c>
      <c r="C46" s="8">
        <f>SUM(C37:C38)</f>
        <v>1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1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2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6" zoomScaleNormal="96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69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1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1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8">
        <f>SUM(B10:J10)</f>
        <v>0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3</v>
      </c>
      <c r="C13" s="19">
        <v>5</v>
      </c>
      <c r="D13" s="19">
        <v>1</v>
      </c>
      <c r="E13" s="19">
        <v>0</v>
      </c>
      <c r="F13" s="19">
        <v>0</v>
      </c>
      <c r="G13" s="19">
        <v>1</v>
      </c>
      <c r="H13" s="19">
        <v>0</v>
      </c>
      <c r="I13" s="19">
        <v>0</v>
      </c>
      <c r="J13" s="19">
        <v>2</v>
      </c>
      <c r="K13" s="8">
        <f>SUM(B13:J13)</f>
        <v>12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1</v>
      </c>
      <c r="H16" s="19">
        <v>0</v>
      </c>
      <c r="I16" s="19">
        <v>0</v>
      </c>
      <c r="J16" s="19">
        <v>0</v>
      </c>
      <c r="K16" s="8">
        <f>SUM(B16:J16)</f>
        <v>1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1</v>
      </c>
      <c r="H18" s="19">
        <v>0</v>
      </c>
      <c r="I18" s="19">
        <v>0</v>
      </c>
      <c r="J18" s="19">
        <v>0</v>
      </c>
      <c r="K18" s="8">
        <f>SUM(B18:J18)</f>
        <v>1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1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8">
        <f>SUM(B24:J24)</f>
        <v>1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1</v>
      </c>
      <c r="H31" s="19">
        <v>0</v>
      </c>
      <c r="I31" s="19">
        <v>0</v>
      </c>
      <c r="J31" s="19">
        <v>0</v>
      </c>
      <c r="K31" s="8">
        <f>SUM(B31:J31)</f>
        <v>1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2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8">
        <f>SUM(B37:J37)</f>
        <v>2</v>
      </c>
    </row>
    <row r="38" spans="1:11" ht="12.75">
      <c r="A38" s="11">
        <v>51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6</v>
      </c>
      <c r="C39" s="12">
        <f>SUM(C5:C38)</f>
        <v>5</v>
      </c>
      <c r="D39" s="12">
        <f>SUM(D5:D38)</f>
        <v>1</v>
      </c>
      <c r="E39" s="12">
        <f>SUM(E5:E38)</f>
        <v>0</v>
      </c>
      <c r="F39" s="12">
        <f>SUM(F5:F38)</f>
        <v>1</v>
      </c>
      <c r="G39" s="12">
        <f>SUM(G5:G38)</f>
        <v>4</v>
      </c>
      <c r="H39" s="12">
        <f>SUM(H5:H38)</f>
        <v>0</v>
      </c>
      <c r="I39" s="12">
        <f>SUM(I5:I38)</f>
        <v>0</v>
      </c>
      <c r="J39" s="12">
        <f>SUM(J5:J38)</f>
        <v>2</v>
      </c>
      <c r="K39" s="12">
        <f>SUM(K5:K38)</f>
        <v>19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1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1</v>
      </c>
    </row>
    <row r="42" spans="1:11" ht="12.75">
      <c r="A42" s="14" t="s">
        <v>44</v>
      </c>
      <c r="B42" s="8">
        <f>B13</f>
        <v>3</v>
      </c>
      <c r="C42" s="8">
        <f>C13</f>
        <v>5</v>
      </c>
      <c r="D42" s="8">
        <f>D13</f>
        <v>1</v>
      </c>
      <c r="E42" s="8">
        <f>E13</f>
        <v>0</v>
      </c>
      <c r="F42" s="8">
        <f>F13</f>
        <v>0</v>
      </c>
      <c r="G42" s="8">
        <f>G13</f>
        <v>1</v>
      </c>
      <c r="H42" s="8">
        <f>H13</f>
        <v>0</v>
      </c>
      <c r="I42" s="8">
        <f>I13</f>
        <v>0</v>
      </c>
      <c r="J42" s="8">
        <f>J13</f>
        <v>2</v>
      </c>
      <c r="K42" s="8">
        <f>K13</f>
        <v>12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2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2</v>
      </c>
    </row>
    <row r="44" spans="1:11" ht="12.75">
      <c r="A44" s="14" t="s">
        <v>46</v>
      </c>
      <c r="B44" s="8">
        <f>SUM(B23:B28)</f>
        <v>1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1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1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1</v>
      </c>
    </row>
    <row r="46" spans="1:11" ht="12.75">
      <c r="A46" s="14" t="s">
        <v>48</v>
      </c>
      <c r="B46" s="8">
        <f>SUM(B37:B38)</f>
        <v>2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2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6" zoomScaleNormal="96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70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8">
        <f>SUM(B10:J10)</f>
        <v>0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2</v>
      </c>
      <c r="H13" s="19">
        <v>0</v>
      </c>
      <c r="I13" s="19">
        <v>0</v>
      </c>
      <c r="J13" s="19">
        <v>0</v>
      </c>
      <c r="K13" s="8">
        <f>SUM(B13:J13)</f>
        <v>2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8">
        <f>SUM(B24:J24)</f>
        <v>0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0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8">
        <f>SUM(B37:J37)</f>
        <v>0</v>
      </c>
    </row>
    <row r="38" spans="1:11" ht="12.75">
      <c r="A38" s="11">
        <v>51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0</v>
      </c>
      <c r="C39" s="12">
        <f>SUM(C5:C38)</f>
        <v>0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2</v>
      </c>
      <c r="H39" s="12">
        <f>SUM(H5:H38)</f>
        <v>0</v>
      </c>
      <c r="I39" s="12">
        <f>SUM(I5:I38)</f>
        <v>0</v>
      </c>
      <c r="J39" s="12">
        <f>SUM(J5:J38)</f>
        <v>0</v>
      </c>
      <c r="K39" s="12">
        <f>SUM(K5:K38)</f>
        <v>2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0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2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2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0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0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0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6" zoomScaleNormal="96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71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8">
        <f>SUM(B10:J10)</f>
        <v>0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1</v>
      </c>
      <c r="H11" s="19">
        <v>0</v>
      </c>
      <c r="I11" s="19">
        <v>0</v>
      </c>
      <c r="J11" s="19">
        <v>0</v>
      </c>
      <c r="K11" s="8">
        <f>SUM(B11:J11)</f>
        <v>1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2</v>
      </c>
      <c r="C13" s="19">
        <v>4</v>
      </c>
      <c r="D13" s="19">
        <v>1</v>
      </c>
      <c r="E13" s="19">
        <v>0</v>
      </c>
      <c r="F13" s="19">
        <v>0</v>
      </c>
      <c r="G13" s="19">
        <v>7</v>
      </c>
      <c r="H13" s="19">
        <v>0</v>
      </c>
      <c r="I13" s="19">
        <v>5</v>
      </c>
      <c r="J13" s="19">
        <v>0</v>
      </c>
      <c r="K13" s="8">
        <f>SUM(B13:J13)</f>
        <v>19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0</v>
      </c>
      <c r="C24" s="19">
        <v>1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8">
        <f>SUM(B24:J24)</f>
        <v>1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1</v>
      </c>
      <c r="J31" s="19">
        <v>0</v>
      </c>
      <c r="K31" s="8">
        <f>SUM(B31:J31)</f>
        <v>1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1</v>
      </c>
      <c r="H37" s="19">
        <v>0</v>
      </c>
      <c r="I37" s="19">
        <v>1</v>
      </c>
      <c r="J37" s="19">
        <v>0</v>
      </c>
      <c r="K37" s="8">
        <f>SUM(B37:J37)</f>
        <v>2</v>
      </c>
    </row>
    <row r="38" spans="1:11" ht="12.75">
      <c r="A38" s="11">
        <v>51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2</v>
      </c>
      <c r="C39" s="12">
        <f>SUM(C5:C38)</f>
        <v>5</v>
      </c>
      <c r="D39" s="12">
        <f>SUM(D5:D38)</f>
        <v>1</v>
      </c>
      <c r="E39" s="12">
        <f>SUM(E5:E38)</f>
        <v>0</v>
      </c>
      <c r="F39" s="12">
        <f>SUM(F5:F38)</f>
        <v>0</v>
      </c>
      <c r="G39" s="12">
        <f>SUM(G5:G38)</f>
        <v>9</v>
      </c>
      <c r="H39" s="12">
        <f>SUM(H5:H38)</f>
        <v>0</v>
      </c>
      <c r="I39" s="12">
        <f>SUM(I5:I38)</f>
        <v>7</v>
      </c>
      <c r="J39" s="12">
        <f>SUM(J5:J38)</f>
        <v>0</v>
      </c>
      <c r="K39" s="12">
        <f>SUM(K5:K38)</f>
        <v>24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1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1</v>
      </c>
    </row>
    <row r="42" spans="1:11" ht="12.75">
      <c r="A42" s="14" t="s">
        <v>44</v>
      </c>
      <c r="B42" s="8">
        <f>B13</f>
        <v>2</v>
      </c>
      <c r="C42" s="8">
        <f>C13</f>
        <v>4</v>
      </c>
      <c r="D42" s="8">
        <f>D13</f>
        <v>1</v>
      </c>
      <c r="E42" s="8">
        <f>E13</f>
        <v>0</v>
      </c>
      <c r="F42" s="8">
        <f>F13</f>
        <v>0</v>
      </c>
      <c r="G42" s="8">
        <f>G13</f>
        <v>7</v>
      </c>
      <c r="H42" s="8">
        <f>H13</f>
        <v>0</v>
      </c>
      <c r="I42" s="8">
        <f>I13</f>
        <v>5</v>
      </c>
      <c r="J42" s="8">
        <f>J13</f>
        <v>0</v>
      </c>
      <c r="K42" s="8">
        <f>K13</f>
        <v>19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0</v>
      </c>
    </row>
    <row r="44" spans="1:11" ht="12.75">
      <c r="A44" s="14" t="s">
        <v>46</v>
      </c>
      <c r="B44" s="8">
        <f>SUM(B23:B28)</f>
        <v>0</v>
      </c>
      <c r="C44" s="8">
        <f>SUM(C23:C28)</f>
        <v>1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1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1</v>
      </c>
      <c r="J45" s="8">
        <f>SUM(J30:J35)</f>
        <v>0</v>
      </c>
      <c r="K45" s="8">
        <f>SUM(K30:K35)</f>
        <v>1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1</v>
      </c>
      <c r="H46" s="8">
        <f>SUM(H37:H38)</f>
        <v>0</v>
      </c>
      <c r="I46" s="8">
        <f>SUM(I37:I38)</f>
        <v>1</v>
      </c>
      <c r="J46" s="8">
        <f>SUM(J37:J38)</f>
        <v>0</v>
      </c>
      <c r="K46" s="8">
        <f>SUM(K37:K38)</f>
        <v>2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6" zoomScaleNormal="96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72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1</v>
      </c>
      <c r="C8" s="19">
        <v>1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2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1</v>
      </c>
      <c r="H10" s="19">
        <v>0</v>
      </c>
      <c r="I10" s="19">
        <v>0</v>
      </c>
      <c r="J10" s="19">
        <v>0</v>
      </c>
      <c r="K10" s="8">
        <f>SUM(B10:J10)</f>
        <v>1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3</v>
      </c>
      <c r="C13" s="19">
        <v>15</v>
      </c>
      <c r="D13" s="19">
        <v>1</v>
      </c>
      <c r="E13" s="19">
        <v>1</v>
      </c>
      <c r="F13" s="19">
        <v>1</v>
      </c>
      <c r="G13" s="19">
        <v>12</v>
      </c>
      <c r="H13" s="19">
        <v>1</v>
      </c>
      <c r="I13" s="19">
        <v>8</v>
      </c>
      <c r="J13" s="19">
        <v>1</v>
      </c>
      <c r="K13" s="8">
        <f>SUM(B13:J13)</f>
        <v>43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2</v>
      </c>
      <c r="H20" s="19">
        <v>0</v>
      </c>
      <c r="I20" s="19">
        <v>0</v>
      </c>
      <c r="J20" s="19">
        <v>0</v>
      </c>
      <c r="K20" s="8">
        <f>SUM(B20:J20)</f>
        <v>2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1</v>
      </c>
      <c r="C24" s="19">
        <v>0</v>
      </c>
      <c r="D24" s="19">
        <v>0</v>
      </c>
      <c r="E24" s="19">
        <v>0</v>
      </c>
      <c r="F24" s="19">
        <v>0</v>
      </c>
      <c r="G24" s="19">
        <v>2</v>
      </c>
      <c r="H24" s="19">
        <v>0</v>
      </c>
      <c r="I24" s="19">
        <v>1</v>
      </c>
      <c r="J24" s="19">
        <v>0</v>
      </c>
      <c r="K24" s="8">
        <f>SUM(B24:J24)</f>
        <v>4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1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1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1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1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2</v>
      </c>
      <c r="C37" s="19">
        <v>0</v>
      </c>
      <c r="D37" s="19">
        <v>0</v>
      </c>
      <c r="E37" s="19">
        <v>0</v>
      </c>
      <c r="F37" s="19">
        <v>0</v>
      </c>
      <c r="G37" s="19">
        <v>1</v>
      </c>
      <c r="H37" s="19">
        <v>0</v>
      </c>
      <c r="I37" s="19">
        <v>0</v>
      </c>
      <c r="J37" s="19">
        <v>0</v>
      </c>
      <c r="K37" s="8">
        <f>SUM(B37:J37)</f>
        <v>3</v>
      </c>
    </row>
    <row r="38" spans="1:11" ht="12.75">
      <c r="A38" s="11">
        <v>51</v>
      </c>
      <c r="B38" s="19">
        <v>1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2</v>
      </c>
      <c r="J38" s="19">
        <v>0</v>
      </c>
      <c r="K38" s="8">
        <f>SUM(B38:J38)</f>
        <v>3</v>
      </c>
    </row>
    <row r="39" spans="1:11" ht="16.5" customHeight="1">
      <c r="A39" s="3" t="s">
        <v>12</v>
      </c>
      <c r="B39" s="12">
        <f>SUM(B5:B38)</f>
        <v>8</v>
      </c>
      <c r="C39" s="12">
        <f>SUM(C5:C38)</f>
        <v>17</v>
      </c>
      <c r="D39" s="12">
        <f>SUM(D5:D38)</f>
        <v>2</v>
      </c>
      <c r="E39" s="12">
        <f>SUM(E5:E38)</f>
        <v>1</v>
      </c>
      <c r="F39" s="12">
        <f>SUM(F5:F38)</f>
        <v>1</v>
      </c>
      <c r="G39" s="12">
        <f>SUM(G5:G38)</f>
        <v>18</v>
      </c>
      <c r="H39" s="12">
        <f>SUM(H5:H38)</f>
        <v>1</v>
      </c>
      <c r="I39" s="12">
        <f>SUM(I5:I38)</f>
        <v>11</v>
      </c>
      <c r="J39" s="12">
        <f>SUM(J5:J38)</f>
        <v>1</v>
      </c>
      <c r="K39" s="12">
        <f>SUM(K5:K38)</f>
        <v>60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1</v>
      </c>
      <c r="C41" s="8">
        <f>SUM(C5:C11)</f>
        <v>1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1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3</v>
      </c>
    </row>
    <row r="42" spans="1:11" ht="12.75">
      <c r="A42" s="14" t="s">
        <v>44</v>
      </c>
      <c r="B42" s="8">
        <f>B13</f>
        <v>3</v>
      </c>
      <c r="C42" s="8">
        <f>C13</f>
        <v>15</v>
      </c>
      <c r="D42" s="8">
        <f>D13</f>
        <v>1</v>
      </c>
      <c r="E42" s="8">
        <f>E13</f>
        <v>1</v>
      </c>
      <c r="F42" s="8">
        <f>F13</f>
        <v>1</v>
      </c>
      <c r="G42" s="8">
        <f>G13</f>
        <v>12</v>
      </c>
      <c r="H42" s="8">
        <f>H13</f>
        <v>1</v>
      </c>
      <c r="I42" s="8">
        <f>I13</f>
        <v>8</v>
      </c>
      <c r="J42" s="8">
        <f>J13</f>
        <v>1</v>
      </c>
      <c r="K42" s="8">
        <f>K13</f>
        <v>43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2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2</v>
      </c>
    </row>
    <row r="44" spans="1:11" ht="12.75">
      <c r="A44" s="14" t="s">
        <v>46</v>
      </c>
      <c r="B44" s="8">
        <f>SUM(B23:B28)</f>
        <v>1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2</v>
      </c>
      <c r="H44" s="8">
        <f>SUM(H23:H28)</f>
        <v>0</v>
      </c>
      <c r="I44" s="8">
        <f>SUM(I23:I28)</f>
        <v>1</v>
      </c>
      <c r="J44" s="8">
        <f>SUM(J23:J28)</f>
        <v>0</v>
      </c>
      <c r="K44" s="8">
        <f>SUM(K23:K28)</f>
        <v>4</v>
      </c>
    </row>
    <row r="45" spans="1:11" ht="12.75">
      <c r="A45" s="14" t="s">
        <v>47</v>
      </c>
      <c r="B45" s="8">
        <f>SUM(B30:B35)</f>
        <v>0</v>
      </c>
      <c r="C45" s="8">
        <f>SUM(C30:C35)</f>
        <v>1</v>
      </c>
      <c r="D45" s="8">
        <f>SUM(D30:D35)</f>
        <v>1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2</v>
      </c>
    </row>
    <row r="46" spans="1:11" ht="12.75">
      <c r="A46" s="14" t="s">
        <v>48</v>
      </c>
      <c r="B46" s="8">
        <f>SUM(B37:B38)</f>
        <v>3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1</v>
      </c>
      <c r="H46" s="8">
        <f>SUM(H37:H38)</f>
        <v>0</v>
      </c>
      <c r="I46" s="8">
        <f>SUM(I37:I38)</f>
        <v>2</v>
      </c>
      <c r="J46" s="8">
        <f>SUM(J37:J38)</f>
        <v>0</v>
      </c>
      <c r="K46" s="8">
        <f>SUM(K37:K38)</f>
        <v>6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6" zoomScaleNormal="96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73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8">
        <f>SUM(B10:J10)</f>
        <v>0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1</v>
      </c>
      <c r="H13" s="19">
        <v>0</v>
      </c>
      <c r="I13" s="19">
        <v>1</v>
      </c>
      <c r="J13" s="19">
        <v>0</v>
      </c>
      <c r="K13" s="8">
        <f>SUM(B13:J13)</f>
        <v>2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8">
        <f>SUM(B24:J24)</f>
        <v>0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0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1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1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8">
        <f>SUM(B37:J37)</f>
        <v>0</v>
      </c>
    </row>
    <row r="38" spans="1:11" ht="12.75">
      <c r="A38" s="11">
        <v>51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1</v>
      </c>
      <c r="C39" s="12">
        <f>SUM(C5:C38)</f>
        <v>0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1</v>
      </c>
      <c r="H39" s="12">
        <f>SUM(H5:H38)</f>
        <v>0</v>
      </c>
      <c r="I39" s="12">
        <f>SUM(I5:I38)</f>
        <v>1</v>
      </c>
      <c r="J39" s="12">
        <f>SUM(J5:J38)</f>
        <v>0</v>
      </c>
      <c r="K39" s="12">
        <f>SUM(K5:K38)</f>
        <v>3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0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1</v>
      </c>
      <c r="H42" s="8">
        <f>H13</f>
        <v>0</v>
      </c>
      <c r="I42" s="8">
        <f>I13</f>
        <v>1</v>
      </c>
      <c r="J42" s="8">
        <f>J13</f>
        <v>0</v>
      </c>
      <c r="K42" s="8">
        <f>K13</f>
        <v>2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0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0</v>
      </c>
    </row>
    <row r="45" spans="1:11" ht="12.75">
      <c r="A45" s="14" t="s">
        <v>47</v>
      </c>
      <c r="B45" s="8">
        <f>SUM(B30:B35)</f>
        <v>1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1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6" zoomScaleNormal="96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74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2</v>
      </c>
      <c r="H8" s="19">
        <v>0</v>
      </c>
      <c r="I8" s="19">
        <v>0</v>
      </c>
      <c r="J8" s="19">
        <v>0</v>
      </c>
      <c r="K8" s="8">
        <f>SUM(B8:J8)</f>
        <v>2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8">
        <f>SUM(B10:J10)</f>
        <v>0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4</v>
      </c>
      <c r="C13" s="19">
        <v>0</v>
      </c>
      <c r="D13" s="19">
        <v>1</v>
      </c>
      <c r="E13" s="19">
        <v>0</v>
      </c>
      <c r="F13" s="19">
        <v>0</v>
      </c>
      <c r="G13" s="19">
        <v>5</v>
      </c>
      <c r="H13" s="19">
        <v>0</v>
      </c>
      <c r="I13" s="19">
        <v>1</v>
      </c>
      <c r="J13" s="19">
        <v>1</v>
      </c>
      <c r="K13" s="8">
        <f>SUM(B13:J13)</f>
        <v>12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0</v>
      </c>
      <c r="C24" s="19">
        <v>1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8">
        <f>SUM(B24:J24)</f>
        <v>1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0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8">
        <f>SUM(B37:J37)</f>
        <v>0</v>
      </c>
    </row>
    <row r="38" spans="1:11" ht="12.75">
      <c r="A38" s="11">
        <v>51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4</v>
      </c>
      <c r="C39" s="12">
        <f>SUM(C5:C38)</f>
        <v>1</v>
      </c>
      <c r="D39" s="12">
        <f>SUM(D5:D38)</f>
        <v>1</v>
      </c>
      <c r="E39" s="12">
        <f>SUM(E5:E38)</f>
        <v>0</v>
      </c>
      <c r="F39" s="12">
        <f>SUM(F5:F38)</f>
        <v>0</v>
      </c>
      <c r="G39" s="12">
        <f>SUM(G5:G38)</f>
        <v>7</v>
      </c>
      <c r="H39" s="12">
        <f>SUM(H5:H38)</f>
        <v>0</v>
      </c>
      <c r="I39" s="12">
        <f>SUM(I5:I38)</f>
        <v>1</v>
      </c>
      <c r="J39" s="12">
        <f>SUM(J5:J38)</f>
        <v>1</v>
      </c>
      <c r="K39" s="12">
        <f>SUM(K5:K38)</f>
        <v>15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2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2</v>
      </c>
    </row>
    <row r="42" spans="1:11" ht="12.75">
      <c r="A42" s="14" t="s">
        <v>44</v>
      </c>
      <c r="B42" s="8">
        <f>B13</f>
        <v>4</v>
      </c>
      <c r="C42" s="8">
        <f>C13</f>
        <v>0</v>
      </c>
      <c r="D42" s="8">
        <f>D13</f>
        <v>1</v>
      </c>
      <c r="E42" s="8">
        <f>E13</f>
        <v>0</v>
      </c>
      <c r="F42" s="8">
        <f>F13</f>
        <v>0</v>
      </c>
      <c r="G42" s="8">
        <f>G13</f>
        <v>5</v>
      </c>
      <c r="H42" s="8">
        <f>H13</f>
        <v>0</v>
      </c>
      <c r="I42" s="8">
        <f>I13</f>
        <v>1</v>
      </c>
      <c r="J42" s="8">
        <f>J13</f>
        <v>1</v>
      </c>
      <c r="K42" s="8">
        <f>K13</f>
        <v>12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0</v>
      </c>
    </row>
    <row r="44" spans="1:11" ht="12.75">
      <c r="A44" s="14" t="s">
        <v>46</v>
      </c>
      <c r="B44" s="8">
        <f>SUM(B23:B28)</f>
        <v>0</v>
      </c>
      <c r="C44" s="8">
        <f>SUM(C23:C28)</f>
        <v>1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1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0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6" zoomScaleNormal="96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0.140625" style="0" customWidth="1"/>
    <col min="2" max="11" width="10.7109375" style="0" customWidth="1"/>
  </cols>
  <sheetData>
    <row r="1" spans="1:11" ht="12.75">
      <c r="A1" s="1" t="s">
        <v>75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8">
        <f>SUM(B10:J10)</f>
        <v>0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3</v>
      </c>
      <c r="C13" s="19">
        <v>2</v>
      </c>
      <c r="D13" s="19">
        <v>0</v>
      </c>
      <c r="E13" s="19">
        <v>0</v>
      </c>
      <c r="F13" s="19">
        <v>0</v>
      </c>
      <c r="G13" s="19">
        <v>7</v>
      </c>
      <c r="H13" s="19">
        <v>0</v>
      </c>
      <c r="I13" s="19">
        <v>0</v>
      </c>
      <c r="J13" s="19">
        <v>0</v>
      </c>
      <c r="K13" s="8">
        <f>SUM(B13:J13)</f>
        <v>12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1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1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8">
        <f>SUM(B24:J24)</f>
        <v>0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1</v>
      </c>
      <c r="C31" s="19">
        <v>0</v>
      </c>
      <c r="D31" s="19">
        <v>0</v>
      </c>
      <c r="E31" s="19">
        <v>0</v>
      </c>
      <c r="F31" s="19">
        <v>0</v>
      </c>
      <c r="G31" s="19">
        <v>1</v>
      </c>
      <c r="H31" s="19">
        <v>0</v>
      </c>
      <c r="I31" s="19">
        <v>0</v>
      </c>
      <c r="J31" s="19">
        <v>0</v>
      </c>
      <c r="K31" s="8">
        <f>SUM(B31:J31)</f>
        <v>2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1</v>
      </c>
      <c r="C37" s="19">
        <v>0</v>
      </c>
      <c r="D37" s="19">
        <v>0</v>
      </c>
      <c r="E37" s="19">
        <v>0</v>
      </c>
      <c r="F37" s="19">
        <v>0</v>
      </c>
      <c r="G37" s="19">
        <v>1</v>
      </c>
      <c r="H37" s="19">
        <v>0</v>
      </c>
      <c r="I37" s="19">
        <v>0</v>
      </c>
      <c r="J37" s="19">
        <v>0</v>
      </c>
      <c r="K37" s="8">
        <f>SUM(B37:J37)</f>
        <v>2</v>
      </c>
    </row>
    <row r="38" spans="1:11" ht="12.75">
      <c r="A38" s="11">
        <v>51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6</v>
      </c>
      <c r="C39" s="12">
        <f>SUM(C5:C38)</f>
        <v>2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9</v>
      </c>
      <c r="H39" s="12">
        <f>SUM(H5:H38)</f>
        <v>0</v>
      </c>
      <c r="I39" s="12">
        <f>SUM(I5:I38)</f>
        <v>0</v>
      </c>
      <c r="J39" s="12">
        <f>SUM(J5:J38)</f>
        <v>0</v>
      </c>
      <c r="K39" s="12">
        <f>SUM(K5:K38)</f>
        <v>17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0</v>
      </c>
    </row>
    <row r="42" spans="1:11" ht="12.75">
      <c r="A42" s="14" t="s">
        <v>44</v>
      </c>
      <c r="B42" s="8">
        <f>B13</f>
        <v>3</v>
      </c>
      <c r="C42" s="8">
        <f>C13</f>
        <v>2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7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12</v>
      </c>
    </row>
    <row r="43" spans="1:11" ht="12.75">
      <c r="A43" s="14" t="s">
        <v>45</v>
      </c>
      <c r="B43" s="8">
        <f>SUM(B15:B21)</f>
        <v>1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1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0</v>
      </c>
    </row>
    <row r="45" spans="1:11" ht="12.75">
      <c r="A45" s="14" t="s">
        <v>47</v>
      </c>
      <c r="B45" s="8">
        <f>SUM(B30:B35)</f>
        <v>1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1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2</v>
      </c>
    </row>
    <row r="46" spans="1:11" ht="12.75">
      <c r="A46" s="14" t="s">
        <v>48</v>
      </c>
      <c r="B46" s="8">
        <f>SUM(B37:B38)</f>
        <v>1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1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2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6" zoomScaleNormal="96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76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4</v>
      </c>
      <c r="C5" s="19">
        <v>0</v>
      </c>
      <c r="D5" s="19">
        <v>0</v>
      </c>
      <c r="E5" s="19">
        <v>0</v>
      </c>
      <c r="F5" s="19">
        <v>1</v>
      </c>
      <c r="G5" s="19">
        <v>2</v>
      </c>
      <c r="H5" s="19">
        <v>0</v>
      </c>
      <c r="I5" s="19">
        <v>2</v>
      </c>
      <c r="J5" s="19">
        <v>0</v>
      </c>
      <c r="K5" s="8">
        <f>SUM(B5:J5)</f>
        <v>9</v>
      </c>
    </row>
    <row r="6" spans="1:11" ht="12.75">
      <c r="A6" s="6" t="s">
        <v>15</v>
      </c>
      <c r="B6" s="19">
        <v>2</v>
      </c>
      <c r="C6" s="19">
        <v>1</v>
      </c>
      <c r="D6" s="19">
        <v>0</v>
      </c>
      <c r="E6" s="19">
        <v>0</v>
      </c>
      <c r="F6" s="19">
        <v>0</v>
      </c>
      <c r="G6" s="19">
        <v>1</v>
      </c>
      <c r="H6" s="19">
        <v>0</v>
      </c>
      <c r="I6" s="19">
        <v>3</v>
      </c>
      <c r="J6" s="19">
        <v>1</v>
      </c>
      <c r="K6" s="8">
        <f>SUM(B6:J6)</f>
        <v>8</v>
      </c>
    </row>
    <row r="7" spans="1:11" ht="12.75">
      <c r="A7" s="6" t="s">
        <v>16</v>
      </c>
      <c r="B7" s="19">
        <v>10</v>
      </c>
      <c r="C7" s="19">
        <v>6</v>
      </c>
      <c r="D7" s="19">
        <v>0</v>
      </c>
      <c r="E7" s="19">
        <v>0</v>
      </c>
      <c r="F7" s="19">
        <v>0</v>
      </c>
      <c r="G7" s="19">
        <v>1</v>
      </c>
      <c r="H7" s="19">
        <v>0</v>
      </c>
      <c r="I7" s="19">
        <v>2</v>
      </c>
      <c r="J7" s="19">
        <v>0</v>
      </c>
      <c r="K7" s="8">
        <f>SUM(B7:J7)</f>
        <v>19</v>
      </c>
    </row>
    <row r="8" spans="1:11" ht="12.75">
      <c r="A8" s="6" t="s">
        <v>17</v>
      </c>
      <c r="B8" s="19">
        <v>6</v>
      </c>
      <c r="C8" s="19">
        <v>6</v>
      </c>
      <c r="D8" s="19">
        <v>0</v>
      </c>
      <c r="E8" s="19">
        <v>0</v>
      </c>
      <c r="F8" s="19">
        <v>0</v>
      </c>
      <c r="G8" s="19">
        <v>3</v>
      </c>
      <c r="H8" s="19">
        <v>0</v>
      </c>
      <c r="I8" s="19">
        <v>4</v>
      </c>
      <c r="J8" s="19">
        <v>0</v>
      </c>
      <c r="K8" s="8">
        <f>SUM(B8:J8)</f>
        <v>19</v>
      </c>
    </row>
    <row r="9" spans="1:11" ht="12.75">
      <c r="A9" s="6" t="s">
        <v>18</v>
      </c>
      <c r="B9" s="19">
        <v>1</v>
      </c>
      <c r="C9" s="19">
        <v>1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2</v>
      </c>
    </row>
    <row r="10" spans="1:11" ht="12.75">
      <c r="A10" s="6" t="s">
        <v>19</v>
      </c>
      <c r="B10" s="19">
        <v>90</v>
      </c>
      <c r="C10" s="19">
        <v>55</v>
      </c>
      <c r="D10" s="19">
        <v>1</v>
      </c>
      <c r="E10" s="19">
        <v>1</v>
      </c>
      <c r="F10" s="19">
        <v>5</v>
      </c>
      <c r="G10" s="19">
        <v>43</v>
      </c>
      <c r="H10" s="19">
        <v>1</v>
      </c>
      <c r="I10" s="19">
        <v>25</v>
      </c>
      <c r="J10" s="19">
        <v>3</v>
      </c>
      <c r="K10" s="8">
        <f>SUM(B10:J10)</f>
        <v>224</v>
      </c>
    </row>
    <row r="11" spans="1:11" ht="12.75">
      <c r="A11" s="6" t="s">
        <v>20</v>
      </c>
      <c r="B11" s="19">
        <v>3</v>
      </c>
      <c r="C11" s="19">
        <v>4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1</v>
      </c>
      <c r="J11" s="19">
        <v>0</v>
      </c>
      <c r="K11" s="8">
        <f>SUM(B11:J11)</f>
        <v>8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433</v>
      </c>
      <c r="C13" s="19">
        <v>301</v>
      </c>
      <c r="D13" s="19">
        <v>13</v>
      </c>
      <c r="E13" s="19">
        <v>13</v>
      </c>
      <c r="F13" s="19">
        <v>6</v>
      </c>
      <c r="G13" s="19">
        <v>136</v>
      </c>
      <c r="H13" s="19">
        <v>9</v>
      </c>
      <c r="I13" s="19">
        <v>114</v>
      </c>
      <c r="J13" s="19">
        <v>17</v>
      </c>
      <c r="K13" s="8">
        <f>SUM(B13:J13)</f>
        <v>1042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1</v>
      </c>
      <c r="H15" s="19">
        <v>0</v>
      </c>
      <c r="I15" s="19">
        <v>0</v>
      </c>
      <c r="J15" s="19">
        <v>0</v>
      </c>
      <c r="K15" s="8">
        <f>SUM(B15:J15)</f>
        <v>1</v>
      </c>
    </row>
    <row r="16" spans="1:11" ht="12.75">
      <c r="A16" s="6" t="s">
        <v>25</v>
      </c>
      <c r="B16" s="19">
        <v>5</v>
      </c>
      <c r="C16" s="19">
        <v>1</v>
      </c>
      <c r="D16" s="19">
        <v>0</v>
      </c>
      <c r="E16" s="19">
        <v>0</v>
      </c>
      <c r="F16" s="19">
        <v>1</v>
      </c>
      <c r="G16" s="19">
        <v>3</v>
      </c>
      <c r="H16" s="19">
        <v>0</v>
      </c>
      <c r="I16" s="19">
        <v>4</v>
      </c>
      <c r="J16" s="19">
        <v>0</v>
      </c>
      <c r="K16" s="8">
        <f>SUM(B16:J16)</f>
        <v>14</v>
      </c>
    </row>
    <row r="17" spans="1:11" ht="12.75">
      <c r="A17" s="6" t="s">
        <v>26</v>
      </c>
      <c r="B17" s="19">
        <v>2</v>
      </c>
      <c r="C17" s="19">
        <v>0</v>
      </c>
      <c r="D17" s="19">
        <v>0</v>
      </c>
      <c r="E17" s="19">
        <v>0</v>
      </c>
      <c r="F17" s="19">
        <v>0</v>
      </c>
      <c r="G17" s="19">
        <v>2</v>
      </c>
      <c r="H17" s="19">
        <v>0</v>
      </c>
      <c r="I17" s="19">
        <v>4</v>
      </c>
      <c r="J17" s="19">
        <v>0</v>
      </c>
      <c r="K17" s="8">
        <f>SUM(B17:J17)</f>
        <v>8</v>
      </c>
    </row>
    <row r="18" spans="1:11" ht="12.75">
      <c r="A18" s="6" t="s">
        <v>27</v>
      </c>
      <c r="B18" s="19">
        <v>3</v>
      </c>
      <c r="C18" s="19">
        <v>1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1</v>
      </c>
      <c r="J18" s="19">
        <v>0</v>
      </c>
      <c r="K18" s="8">
        <f>SUM(B18:J18)</f>
        <v>5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2</v>
      </c>
      <c r="H19" s="19">
        <v>0</v>
      </c>
      <c r="I19" s="19">
        <v>0</v>
      </c>
      <c r="J19" s="19">
        <v>0</v>
      </c>
      <c r="K19" s="8">
        <f>SUM(B19:J19)</f>
        <v>2</v>
      </c>
    </row>
    <row r="20" spans="1:11" ht="12.75">
      <c r="A20" s="6" t="s">
        <v>29</v>
      </c>
      <c r="B20" s="19">
        <v>5</v>
      </c>
      <c r="C20" s="19">
        <v>3</v>
      </c>
      <c r="D20" s="19">
        <v>1</v>
      </c>
      <c r="E20" s="19">
        <v>0</v>
      </c>
      <c r="F20" s="19">
        <v>1</v>
      </c>
      <c r="G20" s="19">
        <v>5</v>
      </c>
      <c r="H20" s="19">
        <v>0</v>
      </c>
      <c r="I20" s="19">
        <v>3</v>
      </c>
      <c r="J20" s="19">
        <v>0</v>
      </c>
      <c r="K20" s="8">
        <f>SUM(B20:J20)</f>
        <v>18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20</v>
      </c>
      <c r="C23" s="19">
        <v>15</v>
      </c>
      <c r="D23" s="19">
        <v>0</v>
      </c>
      <c r="E23" s="19">
        <v>0</v>
      </c>
      <c r="F23" s="19">
        <v>0</v>
      </c>
      <c r="G23" s="19">
        <v>17</v>
      </c>
      <c r="H23" s="19">
        <v>2</v>
      </c>
      <c r="I23" s="19">
        <v>16</v>
      </c>
      <c r="J23" s="19">
        <v>4</v>
      </c>
      <c r="K23" s="8">
        <f>SUM(B23:J23)</f>
        <v>74</v>
      </c>
    </row>
    <row r="24" spans="1:11" ht="12.75">
      <c r="A24" s="6" t="s">
        <v>33</v>
      </c>
      <c r="B24" s="19">
        <v>389</v>
      </c>
      <c r="C24" s="19">
        <v>222</v>
      </c>
      <c r="D24" s="19">
        <v>3</v>
      </c>
      <c r="E24" s="19">
        <v>0</v>
      </c>
      <c r="F24" s="19">
        <v>20</v>
      </c>
      <c r="G24" s="19">
        <v>122</v>
      </c>
      <c r="H24" s="19">
        <v>13</v>
      </c>
      <c r="I24" s="19">
        <v>194</v>
      </c>
      <c r="J24" s="19">
        <v>12</v>
      </c>
      <c r="K24" s="8">
        <f>SUM(B24:J24)</f>
        <v>975</v>
      </c>
    </row>
    <row r="25" spans="1:11" ht="12.75">
      <c r="A25" s="6" t="s">
        <v>34</v>
      </c>
      <c r="B25" s="19">
        <v>4</v>
      </c>
      <c r="C25" s="19">
        <v>5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4</v>
      </c>
      <c r="J25" s="19">
        <v>1</v>
      </c>
      <c r="K25" s="8">
        <f>SUM(B25:J25)</f>
        <v>14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1</v>
      </c>
      <c r="C27" s="19">
        <v>1</v>
      </c>
      <c r="D27" s="19">
        <v>0</v>
      </c>
      <c r="E27" s="19">
        <v>0</v>
      </c>
      <c r="F27" s="19">
        <v>0</v>
      </c>
      <c r="G27" s="19">
        <v>2</v>
      </c>
      <c r="H27" s="19">
        <v>0</v>
      </c>
      <c r="I27" s="19">
        <v>0</v>
      </c>
      <c r="J27" s="19">
        <v>1</v>
      </c>
      <c r="K27" s="8">
        <f>SUM(B27:J27)</f>
        <v>5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1</v>
      </c>
      <c r="H28" s="19">
        <v>0</v>
      </c>
      <c r="I28" s="19">
        <v>0</v>
      </c>
      <c r="J28" s="19">
        <v>0</v>
      </c>
      <c r="K28" s="8">
        <f>SUM(B28:J28)</f>
        <v>1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23</v>
      </c>
      <c r="C31" s="19">
        <v>16</v>
      </c>
      <c r="D31" s="19">
        <v>0</v>
      </c>
      <c r="E31" s="19">
        <v>0</v>
      </c>
      <c r="F31" s="19">
        <v>0</v>
      </c>
      <c r="G31" s="19">
        <v>4</v>
      </c>
      <c r="H31" s="19">
        <v>0</v>
      </c>
      <c r="I31" s="19">
        <v>7</v>
      </c>
      <c r="J31" s="19">
        <v>1</v>
      </c>
      <c r="K31" s="8">
        <f>SUM(B31:J31)</f>
        <v>51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1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1</v>
      </c>
    </row>
    <row r="34" spans="1:11" ht="12.75">
      <c r="A34" s="11">
        <v>34</v>
      </c>
      <c r="B34" s="19">
        <v>7</v>
      </c>
      <c r="C34" s="19">
        <v>3</v>
      </c>
      <c r="D34" s="19">
        <v>0</v>
      </c>
      <c r="E34" s="19">
        <v>0</v>
      </c>
      <c r="F34" s="19">
        <v>0</v>
      </c>
      <c r="G34" s="19">
        <v>2</v>
      </c>
      <c r="H34" s="19">
        <v>0</v>
      </c>
      <c r="I34" s="19">
        <v>2</v>
      </c>
      <c r="J34" s="19">
        <v>0</v>
      </c>
      <c r="K34" s="8">
        <f>SUM(B34:J34)</f>
        <v>14</v>
      </c>
    </row>
    <row r="35" spans="1:11" ht="12.75">
      <c r="A35" s="11">
        <v>35</v>
      </c>
      <c r="B35" s="19">
        <v>5</v>
      </c>
      <c r="C35" s="19">
        <v>6</v>
      </c>
      <c r="D35" s="19">
        <v>0</v>
      </c>
      <c r="E35" s="19">
        <v>0</v>
      </c>
      <c r="F35" s="19">
        <v>1</v>
      </c>
      <c r="G35" s="19">
        <v>6</v>
      </c>
      <c r="H35" s="19">
        <v>0</v>
      </c>
      <c r="I35" s="19">
        <v>4</v>
      </c>
      <c r="J35" s="19">
        <v>0</v>
      </c>
      <c r="K35" s="8">
        <f>SUM(B35:J35)</f>
        <v>22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75</v>
      </c>
      <c r="C37" s="19">
        <v>54</v>
      </c>
      <c r="D37" s="19">
        <v>1</v>
      </c>
      <c r="E37" s="19">
        <v>0</v>
      </c>
      <c r="F37" s="19">
        <v>0</v>
      </c>
      <c r="G37" s="19">
        <v>14</v>
      </c>
      <c r="H37" s="19">
        <v>1</v>
      </c>
      <c r="I37" s="19">
        <v>22</v>
      </c>
      <c r="J37" s="19">
        <v>2</v>
      </c>
      <c r="K37" s="8">
        <f>SUM(B37:J37)</f>
        <v>169</v>
      </c>
    </row>
    <row r="38" spans="1:11" ht="12.75">
      <c r="A38" s="11">
        <v>51</v>
      </c>
      <c r="B38" s="19">
        <v>53</v>
      </c>
      <c r="C38" s="19">
        <v>36</v>
      </c>
      <c r="D38" s="19">
        <v>1</v>
      </c>
      <c r="E38" s="19">
        <v>0</v>
      </c>
      <c r="F38" s="19">
        <v>0</v>
      </c>
      <c r="G38" s="19">
        <v>13</v>
      </c>
      <c r="H38" s="19">
        <v>1</v>
      </c>
      <c r="I38" s="19">
        <v>21</v>
      </c>
      <c r="J38" s="19">
        <v>1</v>
      </c>
      <c r="K38" s="8">
        <f>SUM(B38:J38)</f>
        <v>126</v>
      </c>
    </row>
    <row r="39" spans="1:11" ht="16.5" customHeight="1">
      <c r="A39" s="3" t="s">
        <v>12</v>
      </c>
      <c r="B39" s="12">
        <f>SUM(B5:B38)</f>
        <v>1141</v>
      </c>
      <c r="C39" s="12">
        <f>SUM(C5:C38)</f>
        <v>738</v>
      </c>
      <c r="D39" s="12">
        <f>SUM(D5:D38)</f>
        <v>20</v>
      </c>
      <c r="E39" s="12">
        <f>SUM(E5:E38)</f>
        <v>14</v>
      </c>
      <c r="F39" s="12">
        <f>SUM(F5:F38)</f>
        <v>35</v>
      </c>
      <c r="G39" s="12">
        <f>SUM(G5:G38)</f>
        <v>380</v>
      </c>
      <c r="H39" s="12">
        <f>SUM(H5:H38)</f>
        <v>27</v>
      </c>
      <c r="I39" s="12">
        <f>SUM(I5:I38)</f>
        <v>433</v>
      </c>
      <c r="J39" s="12">
        <f>SUM(J5:J38)</f>
        <v>43</v>
      </c>
      <c r="K39" s="12">
        <f>SUM(K5:K38)</f>
        <v>2831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116</v>
      </c>
      <c r="C41" s="8">
        <f>SUM(C5:C11)</f>
        <v>73</v>
      </c>
      <c r="D41" s="8">
        <f>SUM(D5:D11)</f>
        <v>1</v>
      </c>
      <c r="E41" s="8">
        <f>SUM(E5:E11)</f>
        <v>1</v>
      </c>
      <c r="F41" s="8">
        <f>SUM(F5:F11)</f>
        <v>6</v>
      </c>
      <c r="G41" s="8">
        <f>SUM(G5:G11)</f>
        <v>50</v>
      </c>
      <c r="H41" s="8">
        <f>SUM(H5:H11)</f>
        <v>1</v>
      </c>
      <c r="I41" s="8">
        <f>SUM(I5:I11)</f>
        <v>37</v>
      </c>
      <c r="J41" s="8">
        <f>SUM(J5:J11)</f>
        <v>4</v>
      </c>
      <c r="K41" s="8">
        <f>SUM(K5:K11)</f>
        <v>289</v>
      </c>
    </row>
    <row r="42" spans="1:11" ht="12.75">
      <c r="A42" s="14" t="s">
        <v>44</v>
      </c>
      <c r="B42" s="8">
        <f>B13</f>
        <v>433</v>
      </c>
      <c r="C42" s="8">
        <f>C13</f>
        <v>301</v>
      </c>
      <c r="D42" s="8">
        <f>D13</f>
        <v>13</v>
      </c>
      <c r="E42" s="8">
        <f>E13</f>
        <v>13</v>
      </c>
      <c r="F42" s="8">
        <f>F13</f>
        <v>6</v>
      </c>
      <c r="G42" s="8">
        <f>G13</f>
        <v>136</v>
      </c>
      <c r="H42" s="8">
        <f>H13</f>
        <v>9</v>
      </c>
      <c r="I42" s="8">
        <f>I13</f>
        <v>114</v>
      </c>
      <c r="J42" s="8">
        <f>J13</f>
        <v>17</v>
      </c>
      <c r="K42" s="8">
        <f>K13</f>
        <v>1042</v>
      </c>
    </row>
    <row r="43" spans="1:11" ht="12.75">
      <c r="A43" s="14" t="s">
        <v>45</v>
      </c>
      <c r="B43" s="8">
        <f>SUM(B15:B21)</f>
        <v>15</v>
      </c>
      <c r="C43" s="8">
        <f>SUM(C15:C21)</f>
        <v>5</v>
      </c>
      <c r="D43" s="8">
        <f>SUM(D15:D21)</f>
        <v>1</v>
      </c>
      <c r="E43" s="8">
        <f>SUM(E15:E21)</f>
        <v>0</v>
      </c>
      <c r="F43" s="8">
        <f>SUM(F15:F21)</f>
        <v>2</v>
      </c>
      <c r="G43" s="8">
        <f>SUM(G15:G21)</f>
        <v>13</v>
      </c>
      <c r="H43" s="8">
        <f>SUM(H15:H21)</f>
        <v>0</v>
      </c>
      <c r="I43" s="8">
        <f>SUM(I15:I21)</f>
        <v>12</v>
      </c>
      <c r="J43" s="8">
        <f>SUM(J15:J21)</f>
        <v>0</v>
      </c>
      <c r="K43" s="8">
        <f>SUM(K15:K21)</f>
        <v>48</v>
      </c>
    </row>
    <row r="44" spans="1:11" ht="12.75">
      <c r="A44" s="14" t="s">
        <v>46</v>
      </c>
      <c r="B44" s="8">
        <f>SUM(B23:B28)</f>
        <v>414</v>
      </c>
      <c r="C44" s="8">
        <f>SUM(C23:C28)</f>
        <v>243</v>
      </c>
      <c r="D44" s="8">
        <f>SUM(D23:D28)</f>
        <v>3</v>
      </c>
      <c r="E44" s="8">
        <f>SUM(E23:E28)</f>
        <v>0</v>
      </c>
      <c r="F44" s="8">
        <f>SUM(F23:F28)</f>
        <v>20</v>
      </c>
      <c r="G44" s="8">
        <f>SUM(G23:G28)</f>
        <v>142</v>
      </c>
      <c r="H44" s="8">
        <f>SUM(H23:H28)</f>
        <v>15</v>
      </c>
      <c r="I44" s="8">
        <f>SUM(I23:I28)</f>
        <v>214</v>
      </c>
      <c r="J44" s="8">
        <f>SUM(J23:J28)</f>
        <v>18</v>
      </c>
      <c r="K44" s="8">
        <f>SUM(K23:K28)</f>
        <v>1069</v>
      </c>
    </row>
    <row r="45" spans="1:11" ht="12.75">
      <c r="A45" s="14" t="s">
        <v>47</v>
      </c>
      <c r="B45" s="8">
        <f>SUM(B30:B35)</f>
        <v>35</v>
      </c>
      <c r="C45" s="8">
        <f>SUM(C30:C35)</f>
        <v>26</v>
      </c>
      <c r="D45" s="8">
        <f>SUM(D30:D35)</f>
        <v>0</v>
      </c>
      <c r="E45" s="8">
        <f>SUM(E30:E35)</f>
        <v>0</v>
      </c>
      <c r="F45" s="8">
        <f>SUM(F30:F35)</f>
        <v>1</v>
      </c>
      <c r="G45" s="8">
        <f>SUM(G30:G35)</f>
        <v>12</v>
      </c>
      <c r="H45" s="8">
        <f>SUM(H30:H35)</f>
        <v>0</v>
      </c>
      <c r="I45" s="8">
        <f>SUM(I30:I35)</f>
        <v>13</v>
      </c>
      <c r="J45" s="8">
        <f>SUM(J30:J35)</f>
        <v>1</v>
      </c>
      <c r="K45" s="8">
        <f>SUM(K30:K35)</f>
        <v>88</v>
      </c>
    </row>
    <row r="46" spans="1:11" ht="12.75">
      <c r="A46" s="14" t="s">
        <v>48</v>
      </c>
      <c r="B46" s="8">
        <f>SUM(B37:B38)</f>
        <v>128</v>
      </c>
      <c r="C46" s="8">
        <f>SUM(C37:C38)</f>
        <v>90</v>
      </c>
      <c r="D46" s="8">
        <f>SUM(D37:D38)</f>
        <v>2</v>
      </c>
      <c r="E46" s="8">
        <f>SUM(E37:E38)</f>
        <v>0</v>
      </c>
      <c r="F46" s="8">
        <f>SUM(F37:F38)</f>
        <v>0</v>
      </c>
      <c r="G46" s="8">
        <f>SUM(G37:G38)</f>
        <v>27</v>
      </c>
      <c r="H46" s="8">
        <f>SUM(H37:H38)</f>
        <v>2</v>
      </c>
      <c r="I46" s="8">
        <f>SUM(I37:I38)</f>
        <v>43</v>
      </c>
      <c r="J46" s="8">
        <f>SUM(J37:J38)</f>
        <v>3</v>
      </c>
      <c r="K46" s="8">
        <f>SUM(K37:K38)</f>
        <v>295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6" zoomScaleNormal="96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77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1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1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1</v>
      </c>
      <c r="C10" s="19">
        <v>1</v>
      </c>
      <c r="D10" s="19">
        <v>0</v>
      </c>
      <c r="E10" s="19">
        <v>0</v>
      </c>
      <c r="F10" s="19">
        <v>0</v>
      </c>
      <c r="G10" s="19">
        <v>1</v>
      </c>
      <c r="H10" s="19">
        <v>0</v>
      </c>
      <c r="I10" s="19">
        <v>1</v>
      </c>
      <c r="J10" s="19">
        <v>0</v>
      </c>
      <c r="K10" s="8">
        <f>SUM(B10:J10)</f>
        <v>4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1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1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9</v>
      </c>
      <c r="C13" s="19">
        <v>6</v>
      </c>
      <c r="D13" s="19">
        <v>2</v>
      </c>
      <c r="E13" s="19">
        <v>0</v>
      </c>
      <c r="F13" s="19">
        <v>0</v>
      </c>
      <c r="G13" s="19">
        <v>8</v>
      </c>
      <c r="H13" s="19">
        <v>0</v>
      </c>
      <c r="I13" s="19">
        <v>4</v>
      </c>
      <c r="J13" s="19">
        <v>0</v>
      </c>
      <c r="K13" s="8">
        <f>SUM(B13:J13)</f>
        <v>29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1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1</v>
      </c>
      <c r="J20" s="19">
        <v>0</v>
      </c>
      <c r="K20" s="8">
        <f>SUM(B20:J20)</f>
        <v>2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3</v>
      </c>
      <c r="C24" s="19">
        <v>0</v>
      </c>
      <c r="D24" s="19">
        <v>0</v>
      </c>
      <c r="E24" s="19">
        <v>0</v>
      </c>
      <c r="F24" s="19">
        <v>0</v>
      </c>
      <c r="G24" s="19">
        <v>1</v>
      </c>
      <c r="H24" s="19">
        <v>0</v>
      </c>
      <c r="I24" s="19">
        <v>1</v>
      </c>
      <c r="J24" s="19">
        <v>0</v>
      </c>
      <c r="K24" s="8">
        <f>SUM(B24:J24)</f>
        <v>5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0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1</v>
      </c>
      <c r="J34" s="19">
        <v>0</v>
      </c>
      <c r="K34" s="8">
        <f>SUM(B34:J34)</f>
        <v>1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2</v>
      </c>
      <c r="C37" s="19">
        <v>2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8">
        <f>SUM(B37:J37)</f>
        <v>4</v>
      </c>
    </row>
    <row r="38" spans="1:11" ht="12.75">
      <c r="A38" s="11">
        <v>51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1</v>
      </c>
      <c r="J38" s="19">
        <v>0</v>
      </c>
      <c r="K38" s="8">
        <f>SUM(B38:J38)</f>
        <v>1</v>
      </c>
    </row>
    <row r="39" spans="1:11" ht="16.5" customHeight="1">
      <c r="A39" s="3" t="s">
        <v>12</v>
      </c>
      <c r="B39" s="12">
        <f>SUM(B5:B38)</f>
        <v>16</v>
      </c>
      <c r="C39" s="12">
        <f>SUM(C5:C38)</f>
        <v>10</v>
      </c>
      <c r="D39" s="12">
        <f>SUM(D5:D38)</f>
        <v>2</v>
      </c>
      <c r="E39" s="12">
        <f>SUM(E5:E38)</f>
        <v>0</v>
      </c>
      <c r="F39" s="12">
        <f>SUM(F5:F38)</f>
        <v>1</v>
      </c>
      <c r="G39" s="12">
        <f>SUM(G5:G38)</f>
        <v>10</v>
      </c>
      <c r="H39" s="12">
        <f>SUM(H5:H38)</f>
        <v>0</v>
      </c>
      <c r="I39" s="12">
        <f>SUM(I5:I38)</f>
        <v>9</v>
      </c>
      <c r="J39" s="12">
        <f>SUM(J5:J38)</f>
        <v>0</v>
      </c>
      <c r="K39" s="12">
        <f>SUM(K5:K38)</f>
        <v>48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1</v>
      </c>
      <c r="C41" s="8">
        <f>SUM(C5:C11)</f>
        <v>2</v>
      </c>
      <c r="D41" s="8">
        <f>SUM(D5:D11)</f>
        <v>0</v>
      </c>
      <c r="E41" s="8">
        <f>SUM(E5:E11)</f>
        <v>0</v>
      </c>
      <c r="F41" s="8">
        <f>SUM(F5:F11)</f>
        <v>1</v>
      </c>
      <c r="G41" s="8">
        <f>SUM(G5:G11)</f>
        <v>1</v>
      </c>
      <c r="H41" s="8">
        <f>SUM(H5:H11)</f>
        <v>0</v>
      </c>
      <c r="I41" s="8">
        <f>SUM(I5:I11)</f>
        <v>1</v>
      </c>
      <c r="J41" s="8">
        <f>SUM(J5:J11)</f>
        <v>0</v>
      </c>
      <c r="K41" s="8">
        <f>SUM(K5:K11)</f>
        <v>6</v>
      </c>
    </row>
    <row r="42" spans="1:11" ht="12.75">
      <c r="A42" s="14" t="s">
        <v>44</v>
      </c>
      <c r="B42" s="8">
        <f>B13</f>
        <v>9</v>
      </c>
      <c r="C42" s="8">
        <f>C13</f>
        <v>6</v>
      </c>
      <c r="D42" s="8">
        <f>D13</f>
        <v>2</v>
      </c>
      <c r="E42" s="8">
        <f>E13</f>
        <v>0</v>
      </c>
      <c r="F42" s="8">
        <f>F13</f>
        <v>0</v>
      </c>
      <c r="G42" s="8">
        <f>G13</f>
        <v>8</v>
      </c>
      <c r="H42" s="8">
        <f>H13</f>
        <v>0</v>
      </c>
      <c r="I42" s="8">
        <f>I13</f>
        <v>4</v>
      </c>
      <c r="J42" s="8">
        <f>J13</f>
        <v>0</v>
      </c>
      <c r="K42" s="8">
        <f>K13</f>
        <v>29</v>
      </c>
    </row>
    <row r="43" spans="1:11" ht="12.75">
      <c r="A43" s="14" t="s">
        <v>45</v>
      </c>
      <c r="B43" s="8">
        <f>SUM(B15:B21)</f>
        <v>1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1</v>
      </c>
      <c r="J43" s="8">
        <f>SUM(J15:J21)</f>
        <v>0</v>
      </c>
      <c r="K43" s="8">
        <f>SUM(K15:K21)</f>
        <v>2</v>
      </c>
    </row>
    <row r="44" spans="1:11" ht="12.75">
      <c r="A44" s="14" t="s">
        <v>46</v>
      </c>
      <c r="B44" s="8">
        <f>SUM(B23:B28)</f>
        <v>3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1</v>
      </c>
      <c r="H44" s="8">
        <f>SUM(H23:H28)</f>
        <v>0</v>
      </c>
      <c r="I44" s="8">
        <f>SUM(I23:I28)</f>
        <v>1</v>
      </c>
      <c r="J44" s="8">
        <f>SUM(J23:J28)</f>
        <v>0</v>
      </c>
      <c r="K44" s="8">
        <f>SUM(K23:K28)</f>
        <v>5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1</v>
      </c>
      <c r="J45" s="8">
        <f>SUM(J30:J35)</f>
        <v>0</v>
      </c>
      <c r="K45" s="8">
        <f>SUM(K30:K35)</f>
        <v>1</v>
      </c>
    </row>
    <row r="46" spans="1:11" ht="12.75">
      <c r="A46" s="14" t="s">
        <v>48</v>
      </c>
      <c r="B46" s="8">
        <f>SUM(B37:B38)</f>
        <v>2</v>
      </c>
      <c r="C46" s="8">
        <f>SUM(C37:C38)</f>
        <v>2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1</v>
      </c>
      <c r="J46" s="8">
        <f>SUM(J37:J38)</f>
        <v>0</v>
      </c>
      <c r="K46" s="8">
        <f>SUM(K37:K38)</f>
        <v>5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6" zoomScaleNormal="96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0.28125" style="0" customWidth="1"/>
    <col min="2" max="11" width="10.7109375" style="0" customWidth="1"/>
  </cols>
  <sheetData>
    <row r="1" spans="1:11" ht="12.75">
      <c r="A1" s="1" t="s">
        <v>50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2</v>
      </c>
      <c r="D5" s="19">
        <v>0</v>
      </c>
      <c r="E5" s="19">
        <v>0</v>
      </c>
      <c r="F5" s="19">
        <v>1</v>
      </c>
      <c r="G5" s="19">
        <v>0</v>
      </c>
      <c r="H5" s="19">
        <v>0</v>
      </c>
      <c r="I5" s="19">
        <v>1</v>
      </c>
      <c r="J5" s="19">
        <v>0</v>
      </c>
      <c r="K5" s="8">
        <f>SUM(B5:J5)</f>
        <v>4</v>
      </c>
    </row>
    <row r="6" spans="1:11" ht="12.75">
      <c r="A6" s="6" t="s">
        <v>15</v>
      </c>
      <c r="B6" s="19">
        <v>0</v>
      </c>
      <c r="C6" s="19">
        <v>2</v>
      </c>
      <c r="D6" s="19">
        <v>0</v>
      </c>
      <c r="E6" s="19">
        <v>0</v>
      </c>
      <c r="F6" s="19">
        <v>3</v>
      </c>
      <c r="G6" s="19">
        <v>1</v>
      </c>
      <c r="H6" s="19">
        <v>0</v>
      </c>
      <c r="I6" s="19">
        <v>2</v>
      </c>
      <c r="J6" s="19">
        <v>0</v>
      </c>
      <c r="K6" s="8">
        <f>SUM(B6:J6)</f>
        <v>8</v>
      </c>
    </row>
    <row r="7" spans="1:11" ht="12.75">
      <c r="A7" s="6" t="s">
        <v>16</v>
      </c>
      <c r="B7" s="19">
        <v>0</v>
      </c>
      <c r="C7" s="19">
        <v>1</v>
      </c>
      <c r="D7" s="19">
        <v>0</v>
      </c>
      <c r="E7" s="19">
        <v>0</v>
      </c>
      <c r="F7" s="19">
        <v>1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2</v>
      </c>
    </row>
    <row r="8" spans="1:11" ht="12.75">
      <c r="A8" s="6" t="s">
        <v>17</v>
      </c>
      <c r="B8" s="19">
        <v>1</v>
      </c>
      <c r="C8" s="19">
        <v>0</v>
      </c>
      <c r="D8" s="19">
        <v>0</v>
      </c>
      <c r="E8" s="19">
        <v>0</v>
      </c>
      <c r="F8" s="19">
        <v>2</v>
      </c>
      <c r="G8" s="19">
        <v>0</v>
      </c>
      <c r="H8" s="19">
        <v>0</v>
      </c>
      <c r="I8" s="19">
        <v>1</v>
      </c>
      <c r="J8" s="19">
        <v>0</v>
      </c>
      <c r="K8" s="8">
        <f>SUM(B8:J8)</f>
        <v>4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10</v>
      </c>
      <c r="C10" s="19">
        <v>18</v>
      </c>
      <c r="D10" s="19">
        <v>1</v>
      </c>
      <c r="E10" s="19">
        <v>0</v>
      </c>
      <c r="F10" s="19">
        <v>6</v>
      </c>
      <c r="G10" s="19">
        <v>8</v>
      </c>
      <c r="H10" s="19">
        <v>0</v>
      </c>
      <c r="I10" s="19">
        <v>5</v>
      </c>
      <c r="J10" s="19">
        <v>1</v>
      </c>
      <c r="K10" s="8">
        <f>SUM(B10:J10)</f>
        <v>49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1</v>
      </c>
      <c r="H11" s="19">
        <v>0</v>
      </c>
      <c r="I11" s="19">
        <v>0</v>
      </c>
      <c r="J11" s="19">
        <v>0</v>
      </c>
      <c r="K11" s="8">
        <f>SUM(B11:J11)</f>
        <v>1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90</v>
      </c>
      <c r="C13" s="19">
        <v>123</v>
      </c>
      <c r="D13" s="19">
        <v>8</v>
      </c>
      <c r="E13" s="19">
        <v>0</v>
      </c>
      <c r="F13" s="19">
        <v>47</v>
      </c>
      <c r="G13" s="19">
        <v>65</v>
      </c>
      <c r="H13" s="19">
        <v>4</v>
      </c>
      <c r="I13" s="19">
        <v>58</v>
      </c>
      <c r="J13" s="19">
        <v>9</v>
      </c>
      <c r="K13" s="8">
        <f>SUM(B13:J13)</f>
        <v>404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1</v>
      </c>
      <c r="C15" s="19">
        <v>1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2</v>
      </c>
    </row>
    <row r="16" spans="1:11" ht="12.75">
      <c r="A16" s="6" t="s">
        <v>25</v>
      </c>
      <c r="B16" s="19">
        <v>5</v>
      </c>
      <c r="C16" s="19">
        <v>2</v>
      </c>
      <c r="D16" s="19">
        <v>1</v>
      </c>
      <c r="E16" s="19">
        <v>0</v>
      </c>
      <c r="F16" s="19">
        <v>2</v>
      </c>
      <c r="G16" s="19">
        <v>4</v>
      </c>
      <c r="H16" s="19">
        <v>0</v>
      </c>
      <c r="I16" s="19">
        <v>1</v>
      </c>
      <c r="J16" s="19">
        <v>0</v>
      </c>
      <c r="K16" s="8">
        <f>SUM(B16:J16)</f>
        <v>15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2</v>
      </c>
      <c r="H17" s="19">
        <v>0</v>
      </c>
      <c r="I17" s="19">
        <v>0</v>
      </c>
      <c r="J17" s="19">
        <v>0</v>
      </c>
      <c r="K17" s="8">
        <f>SUM(B17:J17)</f>
        <v>2</v>
      </c>
    </row>
    <row r="18" spans="1:11" ht="12.75">
      <c r="A18" s="6" t="s">
        <v>27</v>
      </c>
      <c r="B18" s="19">
        <v>1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1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2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2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3</v>
      </c>
      <c r="C23" s="19">
        <v>3</v>
      </c>
      <c r="D23" s="19">
        <v>0</v>
      </c>
      <c r="E23" s="19">
        <v>0</v>
      </c>
      <c r="F23" s="19">
        <v>0</v>
      </c>
      <c r="G23" s="19">
        <v>1</v>
      </c>
      <c r="H23" s="19">
        <v>0</v>
      </c>
      <c r="I23" s="19">
        <v>0</v>
      </c>
      <c r="J23" s="19">
        <v>0</v>
      </c>
      <c r="K23" s="8">
        <f>SUM(B23:J23)</f>
        <v>7</v>
      </c>
    </row>
    <row r="24" spans="1:11" ht="12.75">
      <c r="A24" s="6" t="s">
        <v>33</v>
      </c>
      <c r="B24" s="19">
        <v>57</v>
      </c>
      <c r="C24" s="19">
        <v>65</v>
      </c>
      <c r="D24" s="19">
        <v>4</v>
      </c>
      <c r="E24" s="19">
        <v>0</v>
      </c>
      <c r="F24" s="19">
        <v>10</v>
      </c>
      <c r="G24" s="19">
        <v>30</v>
      </c>
      <c r="H24" s="19">
        <v>1</v>
      </c>
      <c r="I24" s="19">
        <v>23</v>
      </c>
      <c r="J24" s="19">
        <v>2</v>
      </c>
      <c r="K24" s="8">
        <f>SUM(B24:J24)</f>
        <v>192</v>
      </c>
    </row>
    <row r="25" spans="1:11" ht="12.75">
      <c r="A25" s="6" t="s">
        <v>34</v>
      </c>
      <c r="B25" s="19">
        <v>1</v>
      </c>
      <c r="C25" s="19">
        <v>0</v>
      </c>
      <c r="D25" s="19">
        <v>0</v>
      </c>
      <c r="E25" s="19">
        <v>0</v>
      </c>
      <c r="F25" s="19">
        <v>1</v>
      </c>
      <c r="G25" s="19">
        <v>1</v>
      </c>
      <c r="H25" s="19">
        <v>0</v>
      </c>
      <c r="I25" s="19">
        <v>1</v>
      </c>
      <c r="J25" s="19">
        <v>0</v>
      </c>
      <c r="K25" s="8">
        <f>SUM(B25:J25)</f>
        <v>4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2</v>
      </c>
      <c r="D27" s="19">
        <v>0</v>
      </c>
      <c r="E27" s="19">
        <v>0</v>
      </c>
      <c r="F27" s="19">
        <v>1</v>
      </c>
      <c r="G27" s="19">
        <v>2</v>
      </c>
      <c r="H27" s="19">
        <v>0</v>
      </c>
      <c r="I27" s="19">
        <v>2</v>
      </c>
      <c r="J27" s="19">
        <v>0</v>
      </c>
      <c r="K27" s="8">
        <f>SUM(B27:J27)</f>
        <v>7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5</v>
      </c>
      <c r="C31" s="19">
        <v>2</v>
      </c>
      <c r="D31" s="19">
        <v>0</v>
      </c>
      <c r="E31" s="19">
        <v>0</v>
      </c>
      <c r="F31" s="19">
        <v>0</v>
      </c>
      <c r="G31" s="19">
        <v>3</v>
      </c>
      <c r="H31" s="19">
        <v>0</v>
      </c>
      <c r="I31" s="19">
        <v>2</v>
      </c>
      <c r="J31" s="19">
        <v>3</v>
      </c>
      <c r="K31" s="8">
        <f>SUM(B31:J31)</f>
        <v>15</v>
      </c>
    </row>
    <row r="32" spans="1:11" ht="12.75">
      <c r="A32" s="11">
        <v>32</v>
      </c>
      <c r="B32" s="19">
        <v>0</v>
      </c>
      <c r="C32" s="19">
        <v>1</v>
      </c>
      <c r="D32" s="19">
        <v>0</v>
      </c>
      <c r="E32" s="19">
        <v>0</v>
      </c>
      <c r="F32" s="19">
        <v>1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2</v>
      </c>
    </row>
    <row r="33" spans="1:11" ht="12.75">
      <c r="A33" s="11">
        <v>33</v>
      </c>
      <c r="B33" s="19">
        <v>1</v>
      </c>
      <c r="C33" s="19">
        <v>3</v>
      </c>
      <c r="D33" s="19">
        <v>0</v>
      </c>
      <c r="E33" s="19">
        <v>0</v>
      </c>
      <c r="F33" s="19">
        <v>3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7</v>
      </c>
    </row>
    <row r="34" spans="1:11" ht="12.75">
      <c r="A34" s="11">
        <v>34</v>
      </c>
      <c r="B34" s="19">
        <v>0</v>
      </c>
      <c r="C34" s="19">
        <v>1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1</v>
      </c>
    </row>
    <row r="35" spans="1:11" ht="12.75">
      <c r="A35" s="11">
        <v>35</v>
      </c>
      <c r="B35" s="19">
        <v>2</v>
      </c>
      <c r="C35" s="19">
        <v>3</v>
      </c>
      <c r="D35" s="19">
        <v>0</v>
      </c>
      <c r="E35" s="19">
        <v>0</v>
      </c>
      <c r="F35" s="19">
        <v>4</v>
      </c>
      <c r="G35" s="19">
        <v>2</v>
      </c>
      <c r="H35" s="19">
        <v>1</v>
      </c>
      <c r="I35" s="19">
        <v>1</v>
      </c>
      <c r="J35" s="19">
        <v>0</v>
      </c>
      <c r="K35" s="8">
        <f>SUM(B35:J35)</f>
        <v>13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9</v>
      </c>
      <c r="C37" s="19">
        <v>9</v>
      </c>
      <c r="D37" s="19">
        <v>0</v>
      </c>
      <c r="E37" s="19">
        <v>0</v>
      </c>
      <c r="F37" s="19">
        <v>2</v>
      </c>
      <c r="G37" s="19">
        <v>2</v>
      </c>
      <c r="H37" s="19">
        <v>0</v>
      </c>
      <c r="I37" s="19">
        <v>4</v>
      </c>
      <c r="J37" s="19">
        <v>0</v>
      </c>
      <c r="K37" s="8">
        <f>SUM(B37:J37)</f>
        <v>26</v>
      </c>
    </row>
    <row r="38" spans="1:11" ht="12.75">
      <c r="A38" s="11">
        <v>51</v>
      </c>
      <c r="B38" s="19">
        <v>2</v>
      </c>
      <c r="C38" s="19">
        <v>1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2</v>
      </c>
      <c r="J38" s="19">
        <v>0</v>
      </c>
      <c r="K38" s="8">
        <f>SUM(B38:J38)</f>
        <v>5</v>
      </c>
    </row>
    <row r="39" spans="1:11" ht="16.5" customHeight="1">
      <c r="A39" s="3" t="s">
        <v>12</v>
      </c>
      <c r="B39" s="12">
        <f>SUM(B5:B38)</f>
        <v>188</v>
      </c>
      <c r="C39" s="12">
        <f>SUM(C5:C38)</f>
        <v>239</v>
      </c>
      <c r="D39" s="12">
        <f>SUM(D5:D38)</f>
        <v>14</v>
      </c>
      <c r="E39" s="12">
        <f>SUM(E5:E38)</f>
        <v>0</v>
      </c>
      <c r="F39" s="12">
        <f>SUM(F5:F38)</f>
        <v>86</v>
      </c>
      <c r="G39" s="12">
        <f>SUM(G5:G38)</f>
        <v>122</v>
      </c>
      <c r="H39" s="12">
        <f>SUM(H5:H38)</f>
        <v>6</v>
      </c>
      <c r="I39" s="12">
        <f>SUM(I5:I38)</f>
        <v>103</v>
      </c>
      <c r="J39" s="12">
        <f>SUM(J5:J38)</f>
        <v>15</v>
      </c>
      <c r="K39" s="12">
        <f>SUM(K5:K38)</f>
        <v>773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11</v>
      </c>
      <c r="C41" s="8">
        <f>SUM(C5:C11)</f>
        <v>23</v>
      </c>
      <c r="D41" s="8">
        <f>SUM(D5:D11)</f>
        <v>1</v>
      </c>
      <c r="E41" s="8">
        <f>SUM(E5:E11)</f>
        <v>0</v>
      </c>
      <c r="F41" s="8">
        <f>SUM(F5:F11)</f>
        <v>13</v>
      </c>
      <c r="G41" s="8">
        <f>SUM(G5:G11)</f>
        <v>10</v>
      </c>
      <c r="H41" s="8">
        <f>SUM(H5:H11)</f>
        <v>0</v>
      </c>
      <c r="I41" s="8">
        <f>SUM(I5:I11)</f>
        <v>9</v>
      </c>
      <c r="J41" s="8">
        <f>SUM(J5:J11)</f>
        <v>1</v>
      </c>
      <c r="K41" s="8">
        <f>SUM(K5:K11)</f>
        <v>68</v>
      </c>
    </row>
    <row r="42" spans="1:11" ht="12.75">
      <c r="A42" s="14" t="s">
        <v>44</v>
      </c>
      <c r="B42" s="8">
        <f>B13</f>
        <v>90</v>
      </c>
      <c r="C42" s="8">
        <f>C13</f>
        <v>123</v>
      </c>
      <c r="D42" s="8">
        <f>D13</f>
        <v>8</v>
      </c>
      <c r="E42" s="8">
        <f>E13</f>
        <v>0</v>
      </c>
      <c r="F42" s="8">
        <f>F13</f>
        <v>47</v>
      </c>
      <c r="G42" s="8">
        <f>G13</f>
        <v>65</v>
      </c>
      <c r="H42" s="8">
        <f>H13</f>
        <v>4</v>
      </c>
      <c r="I42" s="8">
        <f>I13</f>
        <v>58</v>
      </c>
      <c r="J42" s="8">
        <f>J13</f>
        <v>9</v>
      </c>
      <c r="K42" s="8">
        <f>K13</f>
        <v>404</v>
      </c>
    </row>
    <row r="43" spans="1:11" ht="12.75">
      <c r="A43" s="14" t="s">
        <v>45</v>
      </c>
      <c r="B43" s="8">
        <f>SUM(B15:B21)</f>
        <v>7</v>
      </c>
      <c r="C43" s="8">
        <f>SUM(C15:C21)</f>
        <v>3</v>
      </c>
      <c r="D43" s="8">
        <f>SUM(D15:D21)</f>
        <v>1</v>
      </c>
      <c r="E43" s="8">
        <f>SUM(E15:E21)</f>
        <v>0</v>
      </c>
      <c r="F43" s="8">
        <f>SUM(F15:F21)</f>
        <v>4</v>
      </c>
      <c r="G43" s="8">
        <f>SUM(G15:G21)</f>
        <v>6</v>
      </c>
      <c r="H43" s="8">
        <f>SUM(H15:H21)</f>
        <v>0</v>
      </c>
      <c r="I43" s="8">
        <f>SUM(I15:I21)</f>
        <v>1</v>
      </c>
      <c r="J43" s="8">
        <f>SUM(J15:J21)</f>
        <v>0</v>
      </c>
      <c r="K43" s="8">
        <f>SUM(K15:K21)</f>
        <v>22</v>
      </c>
    </row>
    <row r="44" spans="1:11" ht="12.75">
      <c r="A44" s="14" t="s">
        <v>46</v>
      </c>
      <c r="B44" s="8">
        <f>SUM(B23:B28)</f>
        <v>61</v>
      </c>
      <c r="C44" s="8">
        <f>SUM(C23:C28)</f>
        <v>70</v>
      </c>
      <c r="D44" s="8">
        <f>SUM(D23:D28)</f>
        <v>4</v>
      </c>
      <c r="E44" s="8">
        <f>SUM(E23:E28)</f>
        <v>0</v>
      </c>
      <c r="F44" s="8">
        <f>SUM(F23:F28)</f>
        <v>12</v>
      </c>
      <c r="G44" s="8">
        <f>SUM(G23:G28)</f>
        <v>34</v>
      </c>
      <c r="H44" s="8">
        <f>SUM(H23:H28)</f>
        <v>1</v>
      </c>
      <c r="I44" s="8">
        <f>SUM(I23:I28)</f>
        <v>26</v>
      </c>
      <c r="J44" s="8">
        <f>SUM(J23:J28)</f>
        <v>2</v>
      </c>
      <c r="K44" s="8">
        <f>SUM(K23:K28)</f>
        <v>210</v>
      </c>
    </row>
    <row r="45" spans="1:11" ht="12.75">
      <c r="A45" s="14" t="s">
        <v>47</v>
      </c>
      <c r="B45" s="8">
        <f>SUM(B30:B35)</f>
        <v>8</v>
      </c>
      <c r="C45" s="8">
        <f>SUM(C30:C35)</f>
        <v>10</v>
      </c>
      <c r="D45" s="8">
        <f>SUM(D30:D35)</f>
        <v>0</v>
      </c>
      <c r="E45" s="8">
        <f>SUM(E30:E35)</f>
        <v>0</v>
      </c>
      <c r="F45" s="8">
        <f>SUM(F30:F35)</f>
        <v>8</v>
      </c>
      <c r="G45" s="8">
        <f>SUM(G30:G35)</f>
        <v>5</v>
      </c>
      <c r="H45" s="8">
        <f>SUM(H30:H35)</f>
        <v>1</v>
      </c>
      <c r="I45" s="8">
        <f>SUM(I30:I35)</f>
        <v>3</v>
      </c>
      <c r="J45" s="8">
        <f>SUM(J30:J35)</f>
        <v>3</v>
      </c>
      <c r="K45" s="8">
        <f>SUM(K30:K35)</f>
        <v>38</v>
      </c>
    </row>
    <row r="46" spans="1:11" ht="12.75">
      <c r="A46" s="14" t="s">
        <v>48</v>
      </c>
      <c r="B46" s="8">
        <f>SUM(B37:B38)</f>
        <v>11</v>
      </c>
      <c r="C46" s="8">
        <f>SUM(C37:C38)</f>
        <v>10</v>
      </c>
      <c r="D46" s="8">
        <f>SUM(D37:D38)</f>
        <v>0</v>
      </c>
      <c r="E46" s="8">
        <f>SUM(E37:E38)</f>
        <v>0</v>
      </c>
      <c r="F46" s="8">
        <f>SUM(F37:F38)</f>
        <v>2</v>
      </c>
      <c r="G46" s="8">
        <f>SUM(G37:G38)</f>
        <v>2</v>
      </c>
      <c r="H46" s="8">
        <f>SUM(H37:H38)</f>
        <v>0</v>
      </c>
      <c r="I46" s="8">
        <f>SUM(I37:I38)</f>
        <v>6</v>
      </c>
      <c r="J46" s="8">
        <f>SUM(J37:J38)</f>
        <v>0</v>
      </c>
      <c r="K46" s="8">
        <f>SUM(K37:K38)</f>
        <v>31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6" zoomScaleNormal="96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78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2</v>
      </c>
      <c r="C5" s="19">
        <v>0</v>
      </c>
      <c r="D5" s="19">
        <v>0</v>
      </c>
      <c r="E5" s="19">
        <v>0</v>
      </c>
      <c r="F5" s="19">
        <v>0</v>
      </c>
      <c r="G5" s="19">
        <v>1</v>
      </c>
      <c r="H5" s="19">
        <v>0</v>
      </c>
      <c r="I5" s="19">
        <v>1</v>
      </c>
      <c r="J5" s="19">
        <v>0</v>
      </c>
      <c r="K5" s="8">
        <f>SUM(B5:J5)</f>
        <v>4</v>
      </c>
    </row>
    <row r="6" spans="1:11" ht="12.75">
      <c r="A6" s="6" t="s">
        <v>15</v>
      </c>
      <c r="B6" s="19">
        <v>4</v>
      </c>
      <c r="C6" s="19">
        <v>7</v>
      </c>
      <c r="D6" s="19">
        <v>1</v>
      </c>
      <c r="E6" s="19">
        <v>0</v>
      </c>
      <c r="F6" s="19">
        <v>1</v>
      </c>
      <c r="G6" s="19">
        <v>13</v>
      </c>
      <c r="H6" s="19">
        <v>1</v>
      </c>
      <c r="I6" s="19">
        <v>9</v>
      </c>
      <c r="J6" s="19">
        <v>1</v>
      </c>
      <c r="K6" s="8">
        <f>SUM(B6:J6)</f>
        <v>37</v>
      </c>
    </row>
    <row r="7" spans="1:11" ht="12.75">
      <c r="A7" s="6" t="s">
        <v>16</v>
      </c>
      <c r="B7" s="19">
        <v>8</v>
      </c>
      <c r="C7" s="19">
        <v>3</v>
      </c>
      <c r="D7" s="19">
        <v>0</v>
      </c>
      <c r="E7" s="19">
        <v>0</v>
      </c>
      <c r="F7" s="19">
        <v>0</v>
      </c>
      <c r="G7" s="19">
        <v>1</v>
      </c>
      <c r="H7" s="19">
        <v>0</v>
      </c>
      <c r="I7" s="19">
        <v>0</v>
      </c>
      <c r="J7" s="19">
        <v>0</v>
      </c>
      <c r="K7" s="8">
        <f>SUM(B7:J7)</f>
        <v>12</v>
      </c>
    </row>
    <row r="8" spans="1:11" ht="12.75">
      <c r="A8" s="6" t="s">
        <v>17</v>
      </c>
      <c r="B8" s="19">
        <v>1</v>
      </c>
      <c r="C8" s="19">
        <v>0</v>
      </c>
      <c r="D8" s="19">
        <v>0</v>
      </c>
      <c r="E8" s="19">
        <v>0</v>
      </c>
      <c r="F8" s="19">
        <v>0</v>
      </c>
      <c r="G8" s="19">
        <v>2</v>
      </c>
      <c r="H8" s="19">
        <v>0</v>
      </c>
      <c r="I8" s="19">
        <v>0</v>
      </c>
      <c r="J8" s="19">
        <v>0</v>
      </c>
      <c r="K8" s="8">
        <f>SUM(B8:J8)</f>
        <v>3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1</v>
      </c>
      <c r="J9" s="19">
        <v>0</v>
      </c>
      <c r="K9" s="8">
        <f>SUM(B9:J9)</f>
        <v>1</v>
      </c>
    </row>
    <row r="10" spans="1:11" ht="12.75">
      <c r="A10" s="6" t="s">
        <v>19</v>
      </c>
      <c r="B10" s="19">
        <v>10</v>
      </c>
      <c r="C10" s="19">
        <v>10</v>
      </c>
      <c r="D10" s="19">
        <v>0</v>
      </c>
      <c r="E10" s="19">
        <v>0</v>
      </c>
      <c r="F10" s="19">
        <v>2</v>
      </c>
      <c r="G10" s="19">
        <v>10</v>
      </c>
      <c r="H10" s="19">
        <v>0</v>
      </c>
      <c r="I10" s="19">
        <v>6</v>
      </c>
      <c r="J10" s="19">
        <v>1</v>
      </c>
      <c r="K10" s="8">
        <f>SUM(B10:J10)</f>
        <v>39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76</v>
      </c>
      <c r="C13" s="19">
        <v>95</v>
      </c>
      <c r="D13" s="19">
        <v>11</v>
      </c>
      <c r="E13" s="19">
        <v>14</v>
      </c>
      <c r="F13" s="19">
        <v>15</v>
      </c>
      <c r="G13" s="19">
        <v>116</v>
      </c>
      <c r="H13" s="19">
        <v>10</v>
      </c>
      <c r="I13" s="19">
        <v>56</v>
      </c>
      <c r="J13" s="19">
        <v>8</v>
      </c>
      <c r="K13" s="8">
        <f>SUM(B13:J13)</f>
        <v>401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1</v>
      </c>
      <c r="C15" s="19">
        <v>1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1</v>
      </c>
      <c r="J15" s="19">
        <v>0</v>
      </c>
      <c r="K15" s="8">
        <f>SUM(B15:J15)</f>
        <v>3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1</v>
      </c>
      <c r="G16" s="19">
        <v>2</v>
      </c>
      <c r="H16" s="19">
        <v>0</v>
      </c>
      <c r="I16" s="19">
        <v>0</v>
      </c>
      <c r="J16" s="19">
        <v>0</v>
      </c>
      <c r="K16" s="8">
        <f>SUM(B16:J16)</f>
        <v>3</v>
      </c>
    </row>
    <row r="17" spans="1:11" ht="12.75">
      <c r="A17" s="6" t="s">
        <v>26</v>
      </c>
      <c r="B17" s="19">
        <v>3</v>
      </c>
      <c r="C17" s="19">
        <v>1</v>
      </c>
      <c r="D17" s="19">
        <v>0</v>
      </c>
      <c r="E17" s="19">
        <v>0</v>
      </c>
      <c r="F17" s="19">
        <v>2</v>
      </c>
      <c r="G17" s="19">
        <v>1</v>
      </c>
      <c r="H17" s="19">
        <v>0</v>
      </c>
      <c r="I17" s="19">
        <v>0</v>
      </c>
      <c r="J17" s="19">
        <v>0</v>
      </c>
      <c r="K17" s="8">
        <f>SUM(B17:J17)</f>
        <v>7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1</v>
      </c>
      <c r="J19" s="19">
        <v>0</v>
      </c>
      <c r="K19" s="8">
        <f>SUM(B19:J19)</f>
        <v>1</v>
      </c>
    </row>
    <row r="20" spans="1:11" ht="12.75">
      <c r="A20" s="6" t="s">
        <v>29</v>
      </c>
      <c r="B20" s="19">
        <v>0</v>
      </c>
      <c r="C20" s="19">
        <v>8</v>
      </c>
      <c r="D20" s="19">
        <v>1</v>
      </c>
      <c r="E20" s="19">
        <v>1</v>
      </c>
      <c r="F20" s="19">
        <v>0</v>
      </c>
      <c r="G20" s="19">
        <v>2</v>
      </c>
      <c r="H20" s="19">
        <v>0</v>
      </c>
      <c r="I20" s="19">
        <v>1</v>
      </c>
      <c r="J20" s="19">
        <v>0</v>
      </c>
      <c r="K20" s="8">
        <f>SUM(B20:J20)</f>
        <v>13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159</v>
      </c>
      <c r="C24" s="19">
        <v>136</v>
      </c>
      <c r="D24" s="19">
        <v>16</v>
      </c>
      <c r="E24" s="19">
        <v>0</v>
      </c>
      <c r="F24" s="19">
        <v>33</v>
      </c>
      <c r="G24" s="19">
        <v>470</v>
      </c>
      <c r="H24" s="19">
        <v>34</v>
      </c>
      <c r="I24" s="19">
        <v>84</v>
      </c>
      <c r="J24" s="19">
        <v>10</v>
      </c>
      <c r="K24" s="8">
        <f>SUM(B24:J24)</f>
        <v>942</v>
      </c>
    </row>
    <row r="25" spans="1:11" ht="12.75">
      <c r="A25" s="6" t="s">
        <v>34</v>
      </c>
      <c r="B25" s="19">
        <v>12</v>
      </c>
      <c r="C25" s="19">
        <v>8</v>
      </c>
      <c r="D25" s="19">
        <v>3</v>
      </c>
      <c r="E25" s="19">
        <v>0</v>
      </c>
      <c r="F25" s="19">
        <v>1</v>
      </c>
      <c r="G25" s="19">
        <v>6</v>
      </c>
      <c r="H25" s="19">
        <v>1</v>
      </c>
      <c r="I25" s="19">
        <v>3</v>
      </c>
      <c r="J25" s="19">
        <v>2</v>
      </c>
      <c r="K25" s="8">
        <f>SUM(B25:J25)</f>
        <v>36</v>
      </c>
    </row>
    <row r="26" spans="1:11" ht="12.75">
      <c r="A26" s="6" t="s">
        <v>35</v>
      </c>
      <c r="B26" s="19">
        <v>0</v>
      </c>
      <c r="C26" s="19">
        <v>1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1</v>
      </c>
    </row>
    <row r="27" spans="1:11" ht="12.75">
      <c r="A27" s="6" t="s">
        <v>36</v>
      </c>
      <c r="B27" s="19">
        <v>0</v>
      </c>
      <c r="C27" s="19">
        <v>2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2</v>
      </c>
      <c r="J27" s="19">
        <v>0</v>
      </c>
      <c r="K27" s="8">
        <f>SUM(B27:J27)</f>
        <v>4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1</v>
      </c>
      <c r="H30" s="19">
        <v>0</v>
      </c>
      <c r="I30" s="19">
        <v>0</v>
      </c>
      <c r="J30" s="19">
        <v>0</v>
      </c>
      <c r="K30" s="8">
        <f>SUM(B30:J30)</f>
        <v>1</v>
      </c>
    </row>
    <row r="31" spans="1:11" ht="12.75">
      <c r="A31" s="6" t="s">
        <v>40</v>
      </c>
      <c r="B31" s="19">
        <v>8</v>
      </c>
      <c r="C31" s="19">
        <v>5</v>
      </c>
      <c r="D31" s="19">
        <v>0</v>
      </c>
      <c r="E31" s="19">
        <v>0</v>
      </c>
      <c r="F31" s="19">
        <v>0</v>
      </c>
      <c r="G31" s="19">
        <v>10</v>
      </c>
      <c r="H31" s="19">
        <v>0</v>
      </c>
      <c r="I31" s="19">
        <v>1</v>
      </c>
      <c r="J31" s="19">
        <v>0</v>
      </c>
      <c r="K31" s="8">
        <f>SUM(B31:J31)</f>
        <v>24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1</v>
      </c>
      <c r="C34" s="19">
        <v>1</v>
      </c>
      <c r="D34" s="19">
        <v>0</v>
      </c>
      <c r="E34" s="19">
        <v>0</v>
      </c>
      <c r="F34" s="19">
        <v>0</v>
      </c>
      <c r="G34" s="19">
        <v>1</v>
      </c>
      <c r="H34" s="19">
        <v>0</v>
      </c>
      <c r="I34" s="19">
        <v>1</v>
      </c>
      <c r="J34" s="19">
        <v>0</v>
      </c>
      <c r="K34" s="8">
        <f>SUM(B34:J34)</f>
        <v>4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19</v>
      </c>
      <c r="C37" s="19">
        <v>19</v>
      </c>
      <c r="D37" s="19">
        <v>0</v>
      </c>
      <c r="E37" s="19">
        <v>0</v>
      </c>
      <c r="F37" s="19">
        <v>2</v>
      </c>
      <c r="G37" s="19">
        <v>9</v>
      </c>
      <c r="H37" s="19">
        <v>0</v>
      </c>
      <c r="I37" s="19">
        <v>6</v>
      </c>
      <c r="J37" s="19">
        <v>0</v>
      </c>
      <c r="K37" s="8">
        <f>SUM(B37:J37)</f>
        <v>55</v>
      </c>
    </row>
    <row r="38" spans="1:11" ht="12.75">
      <c r="A38" s="11">
        <v>51</v>
      </c>
      <c r="B38" s="19">
        <v>10</v>
      </c>
      <c r="C38" s="19">
        <v>18</v>
      </c>
      <c r="D38" s="19">
        <v>0</v>
      </c>
      <c r="E38" s="19">
        <v>0</v>
      </c>
      <c r="F38" s="19">
        <v>0</v>
      </c>
      <c r="G38" s="19">
        <v>5</v>
      </c>
      <c r="H38" s="19">
        <v>0</v>
      </c>
      <c r="I38" s="19">
        <v>15</v>
      </c>
      <c r="J38" s="19">
        <v>4</v>
      </c>
      <c r="K38" s="8">
        <f>SUM(B38:J38)</f>
        <v>52</v>
      </c>
    </row>
    <row r="39" spans="1:11" ht="16.5" customHeight="1">
      <c r="A39" s="3" t="s">
        <v>12</v>
      </c>
      <c r="B39" s="12">
        <f>SUM(B5:B38)</f>
        <v>314</v>
      </c>
      <c r="C39" s="12">
        <f>SUM(C5:C38)</f>
        <v>315</v>
      </c>
      <c r="D39" s="12">
        <f>SUM(D5:D38)</f>
        <v>32</v>
      </c>
      <c r="E39" s="12">
        <f>SUM(E5:E38)</f>
        <v>15</v>
      </c>
      <c r="F39" s="12">
        <f>SUM(F5:F38)</f>
        <v>57</v>
      </c>
      <c r="G39" s="12">
        <f>SUM(G5:G38)</f>
        <v>650</v>
      </c>
      <c r="H39" s="12">
        <f>SUM(H5:H38)</f>
        <v>46</v>
      </c>
      <c r="I39" s="12">
        <f>SUM(I5:I38)</f>
        <v>188</v>
      </c>
      <c r="J39" s="12">
        <f>SUM(J5:J38)</f>
        <v>26</v>
      </c>
      <c r="K39" s="12">
        <f>SUM(K5:K38)</f>
        <v>1643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25</v>
      </c>
      <c r="C41" s="8">
        <f>SUM(C5:C11)</f>
        <v>20</v>
      </c>
      <c r="D41" s="8">
        <f>SUM(D5:D11)</f>
        <v>1</v>
      </c>
      <c r="E41" s="8">
        <f>SUM(E5:E11)</f>
        <v>0</v>
      </c>
      <c r="F41" s="8">
        <f>SUM(F5:F11)</f>
        <v>3</v>
      </c>
      <c r="G41" s="8">
        <f>SUM(G5:G11)</f>
        <v>27</v>
      </c>
      <c r="H41" s="8">
        <f>SUM(H5:H11)</f>
        <v>1</v>
      </c>
      <c r="I41" s="8">
        <f>SUM(I5:I11)</f>
        <v>17</v>
      </c>
      <c r="J41" s="8">
        <f>SUM(J5:J11)</f>
        <v>2</v>
      </c>
      <c r="K41" s="8">
        <f>SUM(K5:K11)</f>
        <v>96</v>
      </c>
    </row>
    <row r="42" spans="1:11" ht="12.75">
      <c r="A42" s="14" t="s">
        <v>44</v>
      </c>
      <c r="B42" s="8">
        <f>B13</f>
        <v>76</v>
      </c>
      <c r="C42" s="8">
        <f>C13</f>
        <v>95</v>
      </c>
      <c r="D42" s="8">
        <f>D13</f>
        <v>11</v>
      </c>
      <c r="E42" s="8">
        <f>E13</f>
        <v>14</v>
      </c>
      <c r="F42" s="8">
        <f>F13</f>
        <v>15</v>
      </c>
      <c r="G42" s="8">
        <f>G13</f>
        <v>116</v>
      </c>
      <c r="H42" s="8">
        <f>H13</f>
        <v>10</v>
      </c>
      <c r="I42" s="8">
        <f>I13</f>
        <v>56</v>
      </c>
      <c r="J42" s="8">
        <f>J13</f>
        <v>8</v>
      </c>
      <c r="K42" s="8">
        <f>K13</f>
        <v>401</v>
      </c>
    </row>
    <row r="43" spans="1:11" ht="12.75">
      <c r="A43" s="14" t="s">
        <v>45</v>
      </c>
      <c r="B43" s="8">
        <f>SUM(B15:B21)</f>
        <v>4</v>
      </c>
      <c r="C43" s="8">
        <f>SUM(C15:C21)</f>
        <v>10</v>
      </c>
      <c r="D43" s="8">
        <f>SUM(D15:D21)</f>
        <v>1</v>
      </c>
      <c r="E43" s="8">
        <f>SUM(E15:E21)</f>
        <v>1</v>
      </c>
      <c r="F43" s="8">
        <f>SUM(F15:F21)</f>
        <v>3</v>
      </c>
      <c r="G43" s="8">
        <f>SUM(G15:G21)</f>
        <v>5</v>
      </c>
      <c r="H43" s="8">
        <f>SUM(H15:H21)</f>
        <v>0</v>
      </c>
      <c r="I43" s="8">
        <f>SUM(I15:I21)</f>
        <v>3</v>
      </c>
      <c r="J43" s="8">
        <f>SUM(J15:J21)</f>
        <v>0</v>
      </c>
      <c r="K43" s="8">
        <f>SUM(K15:K21)</f>
        <v>27</v>
      </c>
    </row>
    <row r="44" spans="1:11" ht="12.75">
      <c r="A44" s="14" t="s">
        <v>46</v>
      </c>
      <c r="B44" s="8">
        <f>SUM(B23:B28)</f>
        <v>171</v>
      </c>
      <c r="C44" s="8">
        <f>SUM(C23:C28)</f>
        <v>147</v>
      </c>
      <c r="D44" s="8">
        <f>SUM(D23:D28)</f>
        <v>19</v>
      </c>
      <c r="E44" s="8">
        <f>SUM(E23:E28)</f>
        <v>0</v>
      </c>
      <c r="F44" s="8">
        <f>SUM(F23:F28)</f>
        <v>34</v>
      </c>
      <c r="G44" s="8">
        <f>SUM(G23:G28)</f>
        <v>476</v>
      </c>
      <c r="H44" s="8">
        <f>SUM(H23:H28)</f>
        <v>35</v>
      </c>
      <c r="I44" s="8">
        <f>SUM(I23:I28)</f>
        <v>89</v>
      </c>
      <c r="J44" s="8">
        <f>SUM(J23:J28)</f>
        <v>12</v>
      </c>
      <c r="K44" s="8">
        <f>SUM(K23:K28)</f>
        <v>983</v>
      </c>
    </row>
    <row r="45" spans="1:11" ht="12.75">
      <c r="A45" s="14" t="s">
        <v>47</v>
      </c>
      <c r="B45" s="8">
        <f>SUM(B30:B35)</f>
        <v>9</v>
      </c>
      <c r="C45" s="8">
        <f>SUM(C30:C35)</f>
        <v>6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12</v>
      </c>
      <c r="H45" s="8">
        <f>SUM(H30:H35)</f>
        <v>0</v>
      </c>
      <c r="I45" s="8">
        <f>SUM(I30:I35)</f>
        <v>2</v>
      </c>
      <c r="J45" s="8">
        <f>SUM(J30:J35)</f>
        <v>0</v>
      </c>
      <c r="K45" s="8">
        <f>SUM(K30:K35)</f>
        <v>29</v>
      </c>
    </row>
    <row r="46" spans="1:11" ht="12.75">
      <c r="A46" s="14" t="s">
        <v>48</v>
      </c>
      <c r="B46" s="8">
        <f>SUM(B37:B38)</f>
        <v>29</v>
      </c>
      <c r="C46" s="8">
        <f>SUM(C37:C38)</f>
        <v>37</v>
      </c>
      <c r="D46" s="8">
        <f>SUM(D37:D38)</f>
        <v>0</v>
      </c>
      <c r="E46" s="8">
        <f>SUM(E37:E38)</f>
        <v>0</v>
      </c>
      <c r="F46" s="8">
        <f>SUM(F37:F38)</f>
        <v>2</v>
      </c>
      <c r="G46" s="8">
        <f>SUM(G37:G38)</f>
        <v>14</v>
      </c>
      <c r="H46" s="8">
        <f>SUM(H37:H38)</f>
        <v>0</v>
      </c>
      <c r="I46" s="8">
        <f>SUM(I37:I38)</f>
        <v>21</v>
      </c>
      <c r="J46" s="8">
        <f>SUM(J37:J38)</f>
        <v>4</v>
      </c>
      <c r="K46" s="8">
        <f>SUM(K37:K38)</f>
        <v>107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6" zoomScaleNormal="96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79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2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1</v>
      </c>
      <c r="J5" s="19">
        <v>1</v>
      </c>
      <c r="K5" s="8">
        <f>SUM(B5:J5)</f>
        <v>4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1</v>
      </c>
      <c r="J6" s="19">
        <v>0</v>
      </c>
      <c r="K6" s="8">
        <f>SUM(B6:J6)</f>
        <v>1</v>
      </c>
    </row>
    <row r="7" spans="1:11" ht="12.75">
      <c r="A7" s="6" t="s">
        <v>16</v>
      </c>
      <c r="B7" s="19">
        <v>3</v>
      </c>
      <c r="C7" s="19">
        <v>1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4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4</v>
      </c>
      <c r="C10" s="19">
        <v>11</v>
      </c>
      <c r="D10" s="19">
        <v>2</v>
      </c>
      <c r="E10" s="19">
        <v>0</v>
      </c>
      <c r="F10" s="19">
        <v>0</v>
      </c>
      <c r="G10" s="19">
        <v>1</v>
      </c>
      <c r="H10" s="19">
        <v>0</v>
      </c>
      <c r="I10" s="19">
        <v>3</v>
      </c>
      <c r="J10" s="19">
        <v>0</v>
      </c>
      <c r="K10" s="8">
        <f>SUM(B10:J10)</f>
        <v>21</v>
      </c>
    </row>
    <row r="11" spans="1:11" ht="12.75">
      <c r="A11" s="6" t="s">
        <v>20</v>
      </c>
      <c r="B11" s="19">
        <v>0</v>
      </c>
      <c r="C11" s="19">
        <v>1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1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48</v>
      </c>
      <c r="C13" s="19">
        <v>44</v>
      </c>
      <c r="D13" s="19">
        <v>4</v>
      </c>
      <c r="E13" s="19">
        <v>0</v>
      </c>
      <c r="F13" s="19">
        <v>2</v>
      </c>
      <c r="G13" s="19">
        <v>22</v>
      </c>
      <c r="H13" s="19">
        <v>2</v>
      </c>
      <c r="I13" s="19">
        <v>12</v>
      </c>
      <c r="J13" s="19">
        <v>2</v>
      </c>
      <c r="K13" s="8">
        <f>SUM(B13:J13)</f>
        <v>136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1</v>
      </c>
      <c r="H15" s="19">
        <v>0</v>
      </c>
      <c r="I15" s="19">
        <v>0</v>
      </c>
      <c r="J15" s="19">
        <v>0</v>
      </c>
      <c r="K15" s="8">
        <f>SUM(B15:J15)</f>
        <v>1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1</v>
      </c>
      <c r="H16" s="19">
        <v>0</v>
      </c>
      <c r="I16" s="19">
        <v>2</v>
      </c>
      <c r="J16" s="19">
        <v>0</v>
      </c>
      <c r="K16" s="8">
        <f>SUM(B16:J16)</f>
        <v>3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1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1</v>
      </c>
    </row>
    <row r="18" spans="1:11" ht="12.75">
      <c r="A18" s="6" t="s">
        <v>27</v>
      </c>
      <c r="B18" s="19">
        <v>0</v>
      </c>
      <c r="C18" s="19">
        <v>1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1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1</v>
      </c>
      <c r="C20" s="19">
        <v>1</v>
      </c>
      <c r="D20" s="19">
        <v>0</v>
      </c>
      <c r="E20" s="19">
        <v>0</v>
      </c>
      <c r="F20" s="19">
        <v>0</v>
      </c>
      <c r="G20" s="19">
        <v>1</v>
      </c>
      <c r="H20" s="19">
        <v>0</v>
      </c>
      <c r="I20" s="19">
        <v>1</v>
      </c>
      <c r="J20" s="19">
        <v>0</v>
      </c>
      <c r="K20" s="8">
        <f>SUM(B20:J20)</f>
        <v>4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2</v>
      </c>
      <c r="C23" s="19">
        <v>6</v>
      </c>
      <c r="D23" s="19">
        <v>0</v>
      </c>
      <c r="E23" s="19">
        <v>0</v>
      </c>
      <c r="F23" s="19">
        <v>0</v>
      </c>
      <c r="G23" s="19">
        <v>4</v>
      </c>
      <c r="H23" s="19">
        <v>0</v>
      </c>
      <c r="I23" s="19">
        <v>1</v>
      </c>
      <c r="J23" s="19">
        <v>0</v>
      </c>
      <c r="K23" s="8">
        <f>SUM(B23:J23)</f>
        <v>13</v>
      </c>
    </row>
    <row r="24" spans="1:11" ht="12.75">
      <c r="A24" s="6" t="s">
        <v>33</v>
      </c>
      <c r="B24" s="19">
        <v>39</v>
      </c>
      <c r="C24" s="19">
        <v>25</v>
      </c>
      <c r="D24" s="19">
        <v>0</v>
      </c>
      <c r="E24" s="19">
        <v>0</v>
      </c>
      <c r="F24" s="19">
        <v>0</v>
      </c>
      <c r="G24" s="19">
        <v>12</v>
      </c>
      <c r="H24" s="19">
        <v>0</v>
      </c>
      <c r="I24" s="19">
        <v>11</v>
      </c>
      <c r="J24" s="19">
        <v>0</v>
      </c>
      <c r="K24" s="8">
        <f>SUM(B24:J24)</f>
        <v>87</v>
      </c>
    </row>
    <row r="25" spans="1:11" ht="12.75">
      <c r="A25" s="6" t="s">
        <v>34</v>
      </c>
      <c r="B25" s="19">
        <v>0</v>
      </c>
      <c r="C25" s="19">
        <v>1</v>
      </c>
      <c r="D25" s="19">
        <v>0</v>
      </c>
      <c r="E25" s="19">
        <v>0</v>
      </c>
      <c r="F25" s="19">
        <v>0</v>
      </c>
      <c r="G25" s="19">
        <v>2</v>
      </c>
      <c r="H25" s="19">
        <v>0</v>
      </c>
      <c r="I25" s="19">
        <v>0</v>
      </c>
      <c r="J25" s="19">
        <v>0</v>
      </c>
      <c r="K25" s="8">
        <f>SUM(B25:J25)</f>
        <v>3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1</v>
      </c>
      <c r="C31" s="19">
        <v>1</v>
      </c>
      <c r="D31" s="19">
        <v>1</v>
      </c>
      <c r="E31" s="19">
        <v>0</v>
      </c>
      <c r="F31" s="19">
        <v>0</v>
      </c>
      <c r="G31" s="19">
        <v>0</v>
      </c>
      <c r="H31" s="19">
        <v>0</v>
      </c>
      <c r="I31" s="19">
        <v>1</v>
      </c>
      <c r="J31" s="19">
        <v>0</v>
      </c>
      <c r="K31" s="8">
        <f>SUM(B31:J31)</f>
        <v>4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1</v>
      </c>
      <c r="H33" s="19">
        <v>0</v>
      </c>
      <c r="I33" s="19">
        <v>0</v>
      </c>
      <c r="J33" s="19">
        <v>0</v>
      </c>
      <c r="K33" s="8">
        <f>SUM(B33:J33)</f>
        <v>1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3</v>
      </c>
      <c r="H35" s="19">
        <v>0</v>
      </c>
      <c r="I35" s="19">
        <v>0</v>
      </c>
      <c r="J35" s="19">
        <v>0</v>
      </c>
      <c r="K35" s="8">
        <f>SUM(B35:J35)</f>
        <v>3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1</v>
      </c>
      <c r="C37" s="19">
        <v>5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8">
        <f>SUM(B37:J37)</f>
        <v>6</v>
      </c>
    </row>
    <row r="38" spans="1:11" ht="12.75">
      <c r="A38" s="11">
        <v>51</v>
      </c>
      <c r="B38" s="19">
        <v>3</v>
      </c>
      <c r="C38" s="19">
        <v>2</v>
      </c>
      <c r="D38" s="19">
        <v>0</v>
      </c>
      <c r="E38" s="19">
        <v>0</v>
      </c>
      <c r="F38" s="19">
        <v>1</v>
      </c>
      <c r="G38" s="19">
        <v>3</v>
      </c>
      <c r="H38" s="19">
        <v>0</v>
      </c>
      <c r="I38" s="19">
        <v>1</v>
      </c>
      <c r="J38" s="19">
        <v>0</v>
      </c>
      <c r="K38" s="8">
        <f>SUM(B38:J38)</f>
        <v>10</v>
      </c>
    </row>
    <row r="39" spans="1:11" ht="16.5" customHeight="1">
      <c r="A39" s="3" t="s">
        <v>12</v>
      </c>
      <c r="B39" s="12">
        <f>SUM(B5:B38)</f>
        <v>104</v>
      </c>
      <c r="C39" s="12">
        <f>SUM(C5:C38)</f>
        <v>99</v>
      </c>
      <c r="D39" s="12">
        <f>SUM(D5:D38)</f>
        <v>7</v>
      </c>
      <c r="E39" s="12">
        <f>SUM(E5:E38)</f>
        <v>0</v>
      </c>
      <c r="F39" s="12">
        <f>SUM(F5:F38)</f>
        <v>4</v>
      </c>
      <c r="G39" s="12">
        <f>SUM(G5:G38)</f>
        <v>51</v>
      </c>
      <c r="H39" s="12">
        <f>SUM(H5:H38)</f>
        <v>2</v>
      </c>
      <c r="I39" s="12">
        <f>SUM(I5:I38)</f>
        <v>34</v>
      </c>
      <c r="J39" s="12">
        <f>SUM(J5:J38)</f>
        <v>3</v>
      </c>
      <c r="K39" s="12">
        <f>SUM(K5:K38)</f>
        <v>304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9</v>
      </c>
      <c r="C41" s="8">
        <f>SUM(C5:C11)</f>
        <v>13</v>
      </c>
      <c r="D41" s="8">
        <f>SUM(D5:D11)</f>
        <v>2</v>
      </c>
      <c r="E41" s="8">
        <f>SUM(E5:E11)</f>
        <v>0</v>
      </c>
      <c r="F41" s="8">
        <f>SUM(F5:F11)</f>
        <v>0</v>
      </c>
      <c r="G41" s="8">
        <f>SUM(G5:G11)</f>
        <v>1</v>
      </c>
      <c r="H41" s="8">
        <f>SUM(H5:H11)</f>
        <v>0</v>
      </c>
      <c r="I41" s="8">
        <f>SUM(I5:I11)</f>
        <v>5</v>
      </c>
      <c r="J41" s="8">
        <f>SUM(J5:J11)</f>
        <v>1</v>
      </c>
      <c r="K41" s="8">
        <f>SUM(K5:K11)</f>
        <v>31</v>
      </c>
    </row>
    <row r="42" spans="1:11" ht="12.75">
      <c r="A42" s="14" t="s">
        <v>44</v>
      </c>
      <c r="B42" s="8">
        <f>B13</f>
        <v>48</v>
      </c>
      <c r="C42" s="8">
        <f>C13</f>
        <v>44</v>
      </c>
      <c r="D42" s="8">
        <f>D13</f>
        <v>4</v>
      </c>
      <c r="E42" s="8">
        <f>E13</f>
        <v>0</v>
      </c>
      <c r="F42" s="8">
        <f>F13</f>
        <v>2</v>
      </c>
      <c r="G42" s="8">
        <f>G13</f>
        <v>22</v>
      </c>
      <c r="H42" s="8">
        <f>H13</f>
        <v>2</v>
      </c>
      <c r="I42" s="8">
        <f>I13</f>
        <v>12</v>
      </c>
      <c r="J42" s="8">
        <f>J13</f>
        <v>2</v>
      </c>
      <c r="K42" s="8">
        <f>K13</f>
        <v>136</v>
      </c>
    </row>
    <row r="43" spans="1:11" ht="12.75">
      <c r="A43" s="14" t="s">
        <v>45</v>
      </c>
      <c r="B43" s="8">
        <f>SUM(B15:B21)</f>
        <v>1</v>
      </c>
      <c r="C43" s="8">
        <f>SUM(C15:C21)</f>
        <v>2</v>
      </c>
      <c r="D43" s="8">
        <f>SUM(D15:D21)</f>
        <v>0</v>
      </c>
      <c r="E43" s="8">
        <f>SUM(E15:E21)</f>
        <v>0</v>
      </c>
      <c r="F43" s="8">
        <f>SUM(F15:F21)</f>
        <v>1</v>
      </c>
      <c r="G43" s="8">
        <f>SUM(G15:G21)</f>
        <v>3</v>
      </c>
      <c r="H43" s="8">
        <f>SUM(H15:H21)</f>
        <v>0</v>
      </c>
      <c r="I43" s="8">
        <f>SUM(I15:I21)</f>
        <v>3</v>
      </c>
      <c r="J43" s="8">
        <f>SUM(J15:J21)</f>
        <v>0</v>
      </c>
      <c r="K43" s="8">
        <f>SUM(K15:K21)</f>
        <v>10</v>
      </c>
    </row>
    <row r="44" spans="1:11" ht="12.75">
      <c r="A44" s="14" t="s">
        <v>46</v>
      </c>
      <c r="B44" s="8">
        <f>SUM(B23:B28)</f>
        <v>41</v>
      </c>
      <c r="C44" s="8">
        <f>SUM(C23:C28)</f>
        <v>32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18</v>
      </c>
      <c r="H44" s="8">
        <f>SUM(H23:H28)</f>
        <v>0</v>
      </c>
      <c r="I44" s="8">
        <f>SUM(I23:I28)</f>
        <v>12</v>
      </c>
      <c r="J44" s="8">
        <f>SUM(J23:J28)</f>
        <v>0</v>
      </c>
      <c r="K44" s="8">
        <f>SUM(K23:K28)</f>
        <v>103</v>
      </c>
    </row>
    <row r="45" spans="1:11" ht="12.75">
      <c r="A45" s="14" t="s">
        <v>47</v>
      </c>
      <c r="B45" s="8">
        <f>SUM(B30:B35)</f>
        <v>1</v>
      </c>
      <c r="C45" s="8">
        <f>SUM(C30:C35)</f>
        <v>1</v>
      </c>
      <c r="D45" s="8">
        <f>SUM(D30:D35)</f>
        <v>1</v>
      </c>
      <c r="E45" s="8">
        <f>SUM(E30:E35)</f>
        <v>0</v>
      </c>
      <c r="F45" s="8">
        <f>SUM(F30:F35)</f>
        <v>0</v>
      </c>
      <c r="G45" s="8">
        <f>SUM(G30:G35)</f>
        <v>4</v>
      </c>
      <c r="H45" s="8">
        <f>SUM(H30:H35)</f>
        <v>0</v>
      </c>
      <c r="I45" s="8">
        <f>SUM(I30:I35)</f>
        <v>1</v>
      </c>
      <c r="J45" s="8">
        <f>SUM(J30:J35)</f>
        <v>0</v>
      </c>
      <c r="K45" s="8">
        <f>SUM(K30:K35)</f>
        <v>8</v>
      </c>
    </row>
    <row r="46" spans="1:11" ht="12.75">
      <c r="A46" s="14" t="s">
        <v>48</v>
      </c>
      <c r="B46" s="8">
        <f>SUM(B37:B38)</f>
        <v>4</v>
      </c>
      <c r="C46" s="8">
        <f>SUM(C37:C38)</f>
        <v>7</v>
      </c>
      <c r="D46" s="8">
        <f>SUM(D37:D38)</f>
        <v>0</v>
      </c>
      <c r="E46" s="8">
        <f>SUM(E37:E38)</f>
        <v>0</v>
      </c>
      <c r="F46" s="8">
        <f>SUM(F37:F38)</f>
        <v>1</v>
      </c>
      <c r="G46" s="8">
        <f>SUM(G37:G38)</f>
        <v>3</v>
      </c>
      <c r="H46" s="8">
        <f>SUM(H37:H38)</f>
        <v>0</v>
      </c>
      <c r="I46" s="8">
        <f>SUM(I37:I38)</f>
        <v>1</v>
      </c>
      <c r="J46" s="8">
        <f>SUM(J37:J38)</f>
        <v>0</v>
      </c>
      <c r="K46" s="8">
        <f>SUM(K37:K38)</f>
        <v>16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6" zoomScaleNormal="96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80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1</v>
      </c>
      <c r="J6" s="19">
        <v>0</v>
      </c>
      <c r="K6" s="8">
        <f>SUM(B6:J6)</f>
        <v>1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0</v>
      </c>
      <c r="C10" s="19">
        <v>5</v>
      </c>
      <c r="D10" s="19">
        <v>0</v>
      </c>
      <c r="E10" s="19">
        <v>0</v>
      </c>
      <c r="F10" s="19">
        <v>0</v>
      </c>
      <c r="G10" s="19">
        <v>3</v>
      </c>
      <c r="H10" s="19">
        <v>0</v>
      </c>
      <c r="I10" s="19">
        <v>0</v>
      </c>
      <c r="J10" s="19">
        <v>0</v>
      </c>
      <c r="K10" s="8">
        <f>SUM(B10:J10)</f>
        <v>8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1</v>
      </c>
      <c r="H11" s="19">
        <v>0</v>
      </c>
      <c r="I11" s="19">
        <v>0</v>
      </c>
      <c r="J11" s="19">
        <v>0</v>
      </c>
      <c r="K11" s="8">
        <f>SUM(B11:J11)</f>
        <v>1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37</v>
      </c>
      <c r="C13" s="19">
        <v>31</v>
      </c>
      <c r="D13" s="19">
        <v>3</v>
      </c>
      <c r="E13" s="19">
        <v>0</v>
      </c>
      <c r="F13" s="19">
        <v>3</v>
      </c>
      <c r="G13" s="19">
        <v>33</v>
      </c>
      <c r="H13" s="19">
        <v>1</v>
      </c>
      <c r="I13" s="19">
        <v>25</v>
      </c>
      <c r="J13" s="19">
        <v>2</v>
      </c>
      <c r="K13" s="8">
        <f>SUM(B13:J13)</f>
        <v>135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1</v>
      </c>
      <c r="C16" s="19">
        <v>1</v>
      </c>
      <c r="D16" s="19">
        <v>0</v>
      </c>
      <c r="E16" s="19">
        <v>0</v>
      </c>
      <c r="F16" s="19">
        <v>0</v>
      </c>
      <c r="G16" s="19">
        <v>1</v>
      </c>
      <c r="H16" s="19">
        <v>0</v>
      </c>
      <c r="I16" s="19">
        <v>0</v>
      </c>
      <c r="J16" s="19">
        <v>0</v>
      </c>
      <c r="K16" s="8">
        <f>SUM(B16:J16)</f>
        <v>3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1</v>
      </c>
      <c r="J18" s="19">
        <v>0</v>
      </c>
      <c r="K18" s="8">
        <f>SUM(B18:J18)</f>
        <v>1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4</v>
      </c>
      <c r="D20" s="19">
        <v>0</v>
      </c>
      <c r="E20" s="19">
        <v>0</v>
      </c>
      <c r="F20" s="19">
        <v>0</v>
      </c>
      <c r="G20" s="19">
        <v>1</v>
      </c>
      <c r="H20" s="19">
        <v>0</v>
      </c>
      <c r="I20" s="19">
        <v>0</v>
      </c>
      <c r="J20" s="19">
        <v>0</v>
      </c>
      <c r="K20" s="8">
        <f>SUM(B20:J20)</f>
        <v>5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1</v>
      </c>
      <c r="C23" s="19">
        <v>1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2</v>
      </c>
    </row>
    <row r="24" spans="1:11" ht="12.75">
      <c r="A24" s="6" t="s">
        <v>33</v>
      </c>
      <c r="B24" s="19">
        <v>11</v>
      </c>
      <c r="C24" s="19">
        <v>8</v>
      </c>
      <c r="D24" s="19">
        <v>0</v>
      </c>
      <c r="E24" s="19">
        <v>0</v>
      </c>
      <c r="F24" s="19">
        <v>0</v>
      </c>
      <c r="G24" s="19">
        <v>11</v>
      </c>
      <c r="H24" s="19">
        <v>0</v>
      </c>
      <c r="I24" s="19">
        <v>7</v>
      </c>
      <c r="J24" s="19">
        <v>0</v>
      </c>
      <c r="K24" s="8">
        <f>SUM(B24:J24)</f>
        <v>37</v>
      </c>
    </row>
    <row r="25" spans="1:11" ht="12.75">
      <c r="A25" s="6" t="s">
        <v>34</v>
      </c>
      <c r="B25" s="19">
        <v>0</v>
      </c>
      <c r="C25" s="19">
        <v>1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1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1</v>
      </c>
      <c r="H30" s="19">
        <v>0</v>
      </c>
      <c r="I30" s="19">
        <v>0</v>
      </c>
      <c r="J30" s="19">
        <v>0</v>
      </c>
      <c r="K30" s="8">
        <f>SUM(B30:J30)</f>
        <v>1</v>
      </c>
    </row>
    <row r="31" spans="1:11" ht="12.75">
      <c r="A31" s="6" t="s">
        <v>40</v>
      </c>
      <c r="B31" s="19">
        <v>1</v>
      </c>
      <c r="C31" s="19">
        <v>1</v>
      </c>
      <c r="D31" s="19">
        <v>0</v>
      </c>
      <c r="E31" s="19">
        <v>0</v>
      </c>
      <c r="F31" s="19">
        <v>0</v>
      </c>
      <c r="G31" s="19">
        <v>4</v>
      </c>
      <c r="H31" s="19">
        <v>0</v>
      </c>
      <c r="I31" s="19">
        <v>0</v>
      </c>
      <c r="J31" s="19">
        <v>0</v>
      </c>
      <c r="K31" s="8">
        <f>SUM(B31:J31)</f>
        <v>6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1</v>
      </c>
      <c r="H34" s="19">
        <v>0</v>
      </c>
      <c r="I34" s="19">
        <v>0</v>
      </c>
      <c r="J34" s="19">
        <v>0</v>
      </c>
      <c r="K34" s="8">
        <f>SUM(B34:J34)</f>
        <v>1</v>
      </c>
    </row>
    <row r="35" spans="1:11" ht="12.75">
      <c r="A35" s="11">
        <v>35</v>
      </c>
      <c r="B35" s="19">
        <v>0</v>
      </c>
      <c r="C35" s="19">
        <v>0</v>
      </c>
      <c r="D35" s="19">
        <v>1</v>
      </c>
      <c r="E35" s="19">
        <v>0</v>
      </c>
      <c r="F35" s="19">
        <v>0</v>
      </c>
      <c r="G35" s="19">
        <v>1</v>
      </c>
      <c r="H35" s="19">
        <v>0</v>
      </c>
      <c r="I35" s="19">
        <v>0</v>
      </c>
      <c r="J35" s="19">
        <v>0</v>
      </c>
      <c r="K35" s="8">
        <f>SUM(B35:J35)</f>
        <v>2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0</v>
      </c>
      <c r="C37" s="19">
        <v>3</v>
      </c>
      <c r="D37" s="19">
        <v>0</v>
      </c>
      <c r="E37" s="19">
        <v>0</v>
      </c>
      <c r="F37" s="19">
        <v>0</v>
      </c>
      <c r="G37" s="19">
        <v>3</v>
      </c>
      <c r="H37" s="19">
        <v>0</v>
      </c>
      <c r="I37" s="19">
        <v>1</v>
      </c>
      <c r="J37" s="19">
        <v>0</v>
      </c>
      <c r="K37" s="8">
        <f>SUM(B37:J37)</f>
        <v>7</v>
      </c>
    </row>
    <row r="38" spans="1:11" ht="12.75">
      <c r="A38" s="11">
        <v>51</v>
      </c>
      <c r="B38" s="19">
        <v>0</v>
      </c>
      <c r="C38" s="19">
        <v>3</v>
      </c>
      <c r="D38" s="19">
        <v>0</v>
      </c>
      <c r="E38" s="19">
        <v>0</v>
      </c>
      <c r="F38" s="19">
        <v>0</v>
      </c>
      <c r="G38" s="19">
        <v>2</v>
      </c>
      <c r="H38" s="19">
        <v>0</v>
      </c>
      <c r="I38" s="19">
        <v>0</v>
      </c>
      <c r="J38" s="19">
        <v>1</v>
      </c>
      <c r="K38" s="8">
        <f>SUM(B38:J38)</f>
        <v>6</v>
      </c>
    </row>
    <row r="39" spans="1:11" ht="16.5" customHeight="1">
      <c r="A39" s="3" t="s">
        <v>12</v>
      </c>
      <c r="B39" s="12">
        <f>SUM(B5:B38)</f>
        <v>51</v>
      </c>
      <c r="C39" s="12">
        <f>SUM(C5:C38)</f>
        <v>58</v>
      </c>
      <c r="D39" s="12">
        <f>SUM(D5:D38)</f>
        <v>4</v>
      </c>
      <c r="E39" s="12">
        <f>SUM(E5:E38)</f>
        <v>0</v>
      </c>
      <c r="F39" s="12">
        <f>SUM(F5:F38)</f>
        <v>3</v>
      </c>
      <c r="G39" s="12">
        <f>SUM(G5:G38)</f>
        <v>62</v>
      </c>
      <c r="H39" s="12">
        <f>SUM(H5:H38)</f>
        <v>1</v>
      </c>
      <c r="I39" s="12">
        <f>SUM(I5:I38)</f>
        <v>35</v>
      </c>
      <c r="J39" s="12">
        <f>SUM(J5:J38)</f>
        <v>3</v>
      </c>
      <c r="K39" s="12">
        <f>SUM(K5:K38)</f>
        <v>217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5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4</v>
      </c>
      <c r="H41" s="8">
        <f>SUM(H5:H11)</f>
        <v>0</v>
      </c>
      <c r="I41" s="8">
        <f>SUM(I5:I11)</f>
        <v>1</v>
      </c>
      <c r="J41" s="8">
        <f>SUM(J5:J11)</f>
        <v>0</v>
      </c>
      <c r="K41" s="8">
        <f>SUM(K5:K11)</f>
        <v>10</v>
      </c>
    </row>
    <row r="42" spans="1:11" ht="12.75">
      <c r="A42" s="14" t="s">
        <v>44</v>
      </c>
      <c r="B42" s="8">
        <f>B13</f>
        <v>37</v>
      </c>
      <c r="C42" s="8">
        <f>C13</f>
        <v>31</v>
      </c>
      <c r="D42" s="8">
        <f>D13</f>
        <v>3</v>
      </c>
      <c r="E42" s="8">
        <f>E13</f>
        <v>0</v>
      </c>
      <c r="F42" s="8">
        <f>F13</f>
        <v>3</v>
      </c>
      <c r="G42" s="8">
        <f>G13</f>
        <v>33</v>
      </c>
      <c r="H42" s="8">
        <f>H13</f>
        <v>1</v>
      </c>
      <c r="I42" s="8">
        <f>I13</f>
        <v>25</v>
      </c>
      <c r="J42" s="8">
        <f>J13</f>
        <v>2</v>
      </c>
      <c r="K42" s="8">
        <f>K13</f>
        <v>135</v>
      </c>
    </row>
    <row r="43" spans="1:11" ht="12.75">
      <c r="A43" s="14" t="s">
        <v>45</v>
      </c>
      <c r="B43" s="8">
        <f>SUM(B15:B21)</f>
        <v>1</v>
      </c>
      <c r="C43" s="8">
        <f>SUM(C15:C21)</f>
        <v>5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2</v>
      </c>
      <c r="H43" s="8">
        <f>SUM(H15:H21)</f>
        <v>0</v>
      </c>
      <c r="I43" s="8">
        <f>SUM(I15:I21)</f>
        <v>1</v>
      </c>
      <c r="J43" s="8">
        <f>SUM(J15:J21)</f>
        <v>0</v>
      </c>
      <c r="K43" s="8">
        <f>SUM(K15:K21)</f>
        <v>9</v>
      </c>
    </row>
    <row r="44" spans="1:11" ht="12.75">
      <c r="A44" s="14" t="s">
        <v>46</v>
      </c>
      <c r="B44" s="8">
        <f>SUM(B23:B28)</f>
        <v>12</v>
      </c>
      <c r="C44" s="8">
        <f>SUM(C23:C28)</f>
        <v>10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11</v>
      </c>
      <c r="H44" s="8">
        <f>SUM(H23:H28)</f>
        <v>0</v>
      </c>
      <c r="I44" s="8">
        <f>SUM(I23:I28)</f>
        <v>7</v>
      </c>
      <c r="J44" s="8">
        <f>SUM(J23:J28)</f>
        <v>0</v>
      </c>
      <c r="K44" s="8">
        <f>SUM(K23:K28)</f>
        <v>40</v>
      </c>
    </row>
    <row r="45" spans="1:11" ht="12.75">
      <c r="A45" s="14" t="s">
        <v>47</v>
      </c>
      <c r="B45" s="8">
        <f>SUM(B30:B35)</f>
        <v>1</v>
      </c>
      <c r="C45" s="8">
        <f>SUM(C30:C35)</f>
        <v>1</v>
      </c>
      <c r="D45" s="8">
        <f>SUM(D30:D35)</f>
        <v>1</v>
      </c>
      <c r="E45" s="8">
        <f>SUM(E30:E35)</f>
        <v>0</v>
      </c>
      <c r="F45" s="8">
        <f>SUM(F30:F35)</f>
        <v>0</v>
      </c>
      <c r="G45" s="8">
        <f>SUM(G30:G35)</f>
        <v>7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10</v>
      </c>
    </row>
    <row r="46" spans="1:11" ht="12.75">
      <c r="A46" s="14" t="s">
        <v>48</v>
      </c>
      <c r="B46" s="8">
        <f>SUM(B37:B38)</f>
        <v>0</v>
      </c>
      <c r="C46" s="8">
        <f>SUM(C37:C38)</f>
        <v>6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5</v>
      </c>
      <c r="H46" s="8">
        <f>SUM(H37:H38)</f>
        <v>0</v>
      </c>
      <c r="I46" s="8">
        <f>SUM(I37:I38)</f>
        <v>1</v>
      </c>
      <c r="J46" s="8">
        <f>SUM(J37:J38)</f>
        <v>1</v>
      </c>
      <c r="K46" s="8">
        <f>SUM(K37:K38)</f>
        <v>13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6" zoomScaleNormal="96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81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2</v>
      </c>
      <c r="C6" s="19">
        <v>1</v>
      </c>
      <c r="D6" s="19">
        <v>0</v>
      </c>
      <c r="E6" s="19">
        <v>2</v>
      </c>
      <c r="F6" s="19">
        <v>0</v>
      </c>
      <c r="G6" s="19">
        <v>2</v>
      </c>
      <c r="H6" s="19">
        <v>0</v>
      </c>
      <c r="I6" s="19">
        <v>0</v>
      </c>
      <c r="J6" s="19">
        <v>0</v>
      </c>
      <c r="K6" s="8">
        <f>SUM(B6:J6)</f>
        <v>7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1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1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1</v>
      </c>
      <c r="F8" s="19">
        <v>0</v>
      </c>
      <c r="G8" s="19">
        <v>0</v>
      </c>
      <c r="H8" s="19">
        <v>1</v>
      </c>
      <c r="I8" s="19">
        <v>1</v>
      </c>
      <c r="J8" s="19">
        <v>1</v>
      </c>
      <c r="K8" s="8">
        <f>SUM(B8:J8)</f>
        <v>4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11</v>
      </c>
      <c r="C10" s="19">
        <v>7</v>
      </c>
      <c r="D10" s="19">
        <v>0</v>
      </c>
      <c r="E10" s="19">
        <v>3</v>
      </c>
      <c r="F10" s="19">
        <v>0</v>
      </c>
      <c r="G10" s="19">
        <v>6</v>
      </c>
      <c r="H10" s="19">
        <v>0</v>
      </c>
      <c r="I10" s="19">
        <v>1</v>
      </c>
      <c r="J10" s="19">
        <v>0</v>
      </c>
      <c r="K10" s="8">
        <f>SUM(B10:J10)</f>
        <v>28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1</v>
      </c>
      <c r="H11" s="19">
        <v>0</v>
      </c>
      <c r="I11" s="19">
        <v>1</v>
      </c>
      <c r="J11" s="19">
        <v>0</v>
      </c>
      <c r="K11" s="8">
        <f>SUM(B11:J11)</f>
        <v>2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142</v>
      </c>
      <c r="C13" s="19">
        <v>139</v>
      </c>
      <c r="D13" s="19">
        <v>8</v>
      </c>
      <c r="E13" s="19">
        <v>75</v>
      </c>
      <c r="F13" s="19">
        <v>5</v>
      </c>
      <c r="G13" s="19">
        <v>82</v>
      </c>
      <c r="H13" s="19">
        <v>5</v>
      </c>
      <c r="I13" s="19">
        <v>95</v>
      </c>
      <c r="J13" s="19">
        <v>4</v>
      </c>
      <c r="K13" s="8">
        <f>SUM(B13:J13)</f>
        <v>555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1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1</v>
      </c>
    </row>
    <row r="16" spans="1:11" ht="12.75">
      <c r="A16" s="6" t="s">
        <v>25</v>
      </c>
      <c r="B16" s="19">
        <v>1</v>
      </c>
      <c r="C16" s="19">
        <v>0</v>
      </c>
      <c r="D16" s="19">
        <v>0</v>
      </c>
      <c r="E16" s="19">
        <v>0</v>
      </c>
      <c r="F16" s="19">
        <v>0</v>
      </c>
      <c r="G16" s="19">
        <v>1</v>
      </c>
      <c r="H16" s="19">
        <v>0</v>
      </c>
      <c r="I16" s="19">
        <v>3</v>
      </c>
      <c r="J16" s="19">
        <v>0</v>
      </c>
      <c r="K16" s="8">
        <f>SUM(B16:J16)</f>
        <v>5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1</v>
      </c>
      <c r="D18" s="19">
        <v>0</v>
      </c>
      <c r="E18" s="19">
        <v>0</v>
      </c>
      <c r="F18" s="19">
        <v>0</v>
      </c>
      <c r="G18" s="19">
        <v>2</v>
      </c>
      <c r="H18" s="19">
        <v>0</v>
      </c>
      <c r="I18" s="19">
        <v>0</v>
      </c>
      <c r="J18" s="19">
        <v>0</v>
      </c>
      <c r="K18" s="8">
        <f>SUM(B18:J18)</f>
        <v>3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7</v>
      </c>
      <c r="C20" s="19">
        <v>5</v>
      </c>
      <c r="D20" s="19">
        <v>0</v>
      </c>
      <c r="E20" s="19">
        <v>0</v>
      </c>
      <c r="F20" s="19">
        <v>1</v>
      </c>
      <c r="G20" s="19">
        <v>4</v>
      </c>
      <c r="H20" s="19">
        <v>0</v>
      </c>
      <c r="I20" s="19">
        <v>3</v>
      </c>
      <c r="J20" s="19">
        <v>0</v>
      </c>
      <c r="K20" s="8">
        <f>SUM(B20:J20)</f>
        <v>20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7</v>
      </c>
      <c r="C23" s="19">
        <v>3</v>
      </c>
      <c r="D23" s="19">
        <v>0</v>
      </c>
      <c r="E23" s="19">
        <v>0</v>
      </c>
      <c r="F23" s="19">
        <v>0</v>
      </c>
      <c r="G23" s="19">
        <v>2</v>
      </c>
      <c r="H23" s="19">
        <v>0</v>
      </c>
      <c r="I23" s="19">
        <v>2</v>
      </c>
      <c r="J23" s="19">
        <v>0</v>
      </c>
      <c r="K23" s="8">
        <f>SUM(B23:J23)</f>
        <v>14</v>
      </c>
    </row>
    <row r="24" spans="1:11" ht="12.75">
      <c r="A24" s="6" t="s">
        <v>33</v>
      </c>
      <c r="B24" s="19">
        <v>100</v>
      </c>
      <c r="C24" s="19">
        <v>55</v>
      </c>
      <c r="D24" s="19">
        <v>4</v>
      </c>
      <c r="E24" s="19">
        <v>1</v>
      </c>
      <c r="F24" s="19">
        <v>2</v>
      </c>
      <c r="G24" s="19">
        <v>42</v>
      </c>
      <c r="H24" s="19">
        <v>3</v>
      </c>
      <c r="I24" s="19">
        <v>43</v>
      </c>
      <c r="J24" s="19">
        <v>3</v>
      </c>
      <c r="K24" s="8">
        <f>SUM(B24:J24)</f>
        <v>253</v>
      </c>
    </row>
    <row r="25" spans="1:11" ht="12.75">
      <c r="A25" s="6" t="s">
        <v>34</v>
      </c>
      <c r="B25" s="19">
        <v>4</v>
      </c>
      <c r="C25" s="19">
        <v>3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1</v>
      </c>
      <c r="J25" s="19">
        <v>0</v>
      </c>
      <c r="K25" s="8">
        <f>SUM(B25:J25)</f>
        <v>8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2</v>
      </c>
      <c r="C27" s="19">
        <v>3</v>
      </c>
      <c r="D27" s="19">
        <v>0</v>
      </c>
      <c r="E27" s="19">
        <v>0</v>
      </c>
      <c r="F27" s="19">
        <v>0</v>
      </c>
      <c r="G27" s="19">
        <v>2</v>
      </c>
      <c r="H27" s="19">
        <v>0</v>
      </c>
      <c r="I27" s="19">
        <v>1</v>
      </c>
      <c r="J27" s="19">
        <v>0</v>
      </c>
      <c r="K27" s="8">
        <f>SUM(B27:J27)</f>
        <v>8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1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1</v>
      </c>
    </row>
    <row r="31" spans="1:11" ht="12.75">
      <c r="A31" s="6" t="s">
        <v>40</v>
      </c>
      <c r="B31" s="19">
        <v>6</v>
      </c>
      <c r="C31" s="19">
        <v>5</v>
      </c>
      <c r="D31" s="19">
        <v>1</v>
      </c>
      <c r="E31" s="19">
        <v>0</v>
      </c>
      <c r="F31" s="19">
        <v>0</v>
      </c>
      <c r="G31" s="19">
        <v>6</v>
      </c>
      <c r="H31" s="19">
        <v>2</v>
      </c>
      <c r="I31" s="19">
        <v>5</v>
      </c>
      <c r="J31" s="19">
        <v>1</v>
      </c>
      <c r="K31" s="8">
        <f>SUM(B31:J31)</f>
        <v>26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1</v>
      </c>
      <c r="C33" s="19">
        <v>0</v>
      </c>
      <c r="D33" s="19">
        <v>0</v>
      </c>
      <c r="E33" s="19">
        <v>0</v>
      </c>
      <c r="F33" s="19">
        <v>1</v>
      </c>
      <c r="G33" s="19">
        <v>1</v>
      </c>
      <c r="H33" s="19">
        <v>0</v>
      </c>
      <c r="I33" s="19">
        <v>0</v>
      </c>
      <c r="J33" s="19">
        <v>0</v>
      </c>
      <c r="K33" s="8">
        <f>SUM(B33:J33)</f>
        <v>3</v>
      </c>
    </row>
    <row r="34" spans="1:11" ht="12.75">
      <c r="A34" s="11">
        <v>34</v>
      </c>
      <c r="B34" s="19">
        <v>2</v>
      </c>
      <c r="C34" s="19">
        <v>1</v>
      </c>
      <c r="D34" s="19">
        <v>0</v>
      </c>
      <c r="E34" s="19">
        <v>0</v>
      </c>
      <c r="F34" s="19">
        <v>0</v>
      </c>
      <c r="G34" s="19">
        <v>1</v>
      </c>
      <c r="H34" s="19">
        <v>0</v>
      </c>
      <c r="I34" s="19">
        <v>1</v>
      </c>
      <c r="J34" s="19">
        <v>0</v>
      </c>
      <c r="K34" s="8">
        <f>SUM(B34:J34)</f>
        <v>5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1</v>
      </c>
      <c r="H35" s="19">
        <v>0</v>
      </c>
      <c r="I35" s="19">
        <v>0</v>
      </c>
      <c r="J35" s="19">
        <v>0</v>
      </c>
      <c r="K35" s="8">
        <f>SUM(B35:J35)</f>
        <v>1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14</v>
      </c>
      <c r="C37" s="19">
        <v>9</v>
      </c>
      <c r="D37" s="19">
        <v>0</v>
      </c>
      <c r="E37" s="19">
        <v>0</v>
      </c>
      <c r="F37" s="19">
        <v>0</v>
      </c>
      <c r="G37" s="19">
        <v>7</v>
      </c>
      <c r="H37" s="19">
        <v>1</v>
      </c>
      <c r="I37" s="19">
        <v>4</v>
      </c>
      <c r="J37" s="19">
        <v>0</v>
      </c>
      <c r="K37" s="8">
        <f>SUM(B37:J37)</f>
        <v>35</v>
      </c>
    </row>
    <row r="38" spans="1:11" ht="12.75">
      <c r="A38" s="11">
        <v>51</v>
      </c>
      <c r="B38" s="19">
        <v>6</v>
      </c>
      <c r="C38" s="19">
        <v>8</v>
      </c>
      <c r="D38" s="19">
        <v>0</v>
      </c>
      <c r="E38" s="19">
        <v>0</v>
      </c>
      <c r="F38" s="19">
        <v>0</v>
      </c>
      <c r="G38" s="19">
        <v>3</v>
      </c>
      <c r="H38" s="19">
        <v>0</v>
      </c>
      <c r="I38" s="19">
        <v>4</v>
      </c>
      <c r="J38" s="19">
        <v>0</v>
      </c>
      <c r="K38" s="8">
        <f>SUM(B38:J38)</f>
        <v>21</v>
      </c>
    </row>
    <row r="39" spans="1:11" ht="16.5" customHeight="1">
      <c r="A39" s="3" t="s">
        <v>12</v>
      </c>
      <c r="B39" s="12">
        <f>SUM(B5:B38)</f>
        <v>305</v>
      </c>
      <c r="C39" s="12">
        <f>SUM(C5:C38)</f>
        <v>242</v>
      </c>
      <c r="D39" s="12">
        <f>SUM(D5:D38)</f>
        <v>13</v>
      </c>
      <c r="E39" s="12">
        <f>SUM(E5:E38)</f>
        <v>83</v>
      </c>
      <c r="F39" s="12">
        <f>SUM(F5:F38)</f>
        <v>9</v>
      </c>
      <c r="G39" s="12">
        <f>SUM(G5:G38)</f>
        <v>163</v>
      </c>
      <c r="H39" s="12">
        <f>SUM(H5:H38)</f>
        <v>12</v>
      </c>
      <c r="I39" s="12">
        <f>SUM(I5:I38)</f>
        <v>165</v>
      </c>
      <c r="J39" s="12">
        <f>SUM(J5:J38)</f>
        <v>9</v>
      </c>
      <c r="K39" s="12">
        <f>SUM(K5:K38)</f>
        <v>1001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13</v>
      </c>
      <c r="C41" s="8">
        <f>SUM(C5:C11)</f>
        <v>8</v>
      </c>
      <c r="D41" s="8">
        <f>SUM(D5:D11)</f>
        <v>0</v>
      </c>
      <c r="E41" s="8">
        <f>SUM(E5:E11)</f>
        <v>7</v>
      </c>
      <c r="F41" s="8">
        <f>SUM(F5:F11)</f>
        <v>0</v>
      </c>
      <c r="G41" s="8">
        <f>SUM(G5:G11)</f>
        <v>9</v>
      </c>
      <c r="H41" s="8">
        <f>SUM(H5:H11)</f>
        <v>1</v>
      </c>
      <c r="I41" s="8">
        <f>SUM(I5:I11)</f>
        <v>3</v>
      </c>
      <c r="J41" s="8">
        <f>SUM(J5:J11)</f>
        <v>1</v>
      </c>
      <c r="K41" s="8">
        <f>SUM(K5:K11)</f>
        <v>42</v>
      </c>
    </row>
    <row r="42" spans="1:11" ht="12.75">
      <c r="A42" s="14" t="s">
        <v>44</v>
      </c>
      <c r="B42" s="8">
        <f>B13</f>
        <v>142</v>
      </c>
      <c r="C42" s="8">
        <f>C13</f>
        <v>139</v>
      </c>
      <c r="D42" s="8">
        <f>D13</f>
        <v>8</v>
      </c>
      <c r="E42" s="8">
        <f>E13</f>
        <v>75</v>
      </c>
      <c r="F42" s="8">
        <f>F13</f>
        <v>5</v>
      </c>
      <c r="G42" s="8">
        <f>G13</f>
        <v>82</v>
      </c>
      <c r="H42" s="8">
        <f>H13</f>
        <v>5</v>
      </c>
      <c r="I42" s="8">
        <f>I13</f>
        <v>95</v>
      </c>
      <c r="J42" s="8">
        <f>J13</f>
        <v>4</v>
      </c>
      <c r="K42" s="8">
        <f>K13</f>
        <v>555</v>
      </c>
    </row>
    <row r="43" spans="1:11" ht="12.75">
      <c r="A43" s="14" t="s">
        <v>45</v>
      </c>
      <c r="B43" s="8">
        <f>SUM(B15:B21)</f>
        <v>8</v>
      </c>
      <c r="C43" s="8">
        <f>SUM(C15:C21)</f>
        <v>7</v>
      </c>
      <c r="D43" s="8">
        <f>SUM(D15:D21)</f>
        <v>0</v>
      </c>
      <c r="E43" s="8">
        <f>SUM(E15:E21)</f>
        <v>0</v>
      </c>
      <c r="F43" s="8">
        <f>SUM(F15:F21)</f>
        <v>1</v>
      </c>
      <c r="G43" s="8">
        <f>SUM(G15:G21)</f>
        <v>7</v>
      </c>
      <c r="H43" s="8">
        <f>SUM(H15:H21)</f>
        <v>0</v>
      </c>
      <c r="I43" s="8">
        <f>SUM(I15:I21)</f>
        <v>6</v>
      </c>
      <c r="J43" s="8">
        <f>SUM(J15:J21)</f>
        <v>0</v>
      </c>
      <c r="K43" s="8">
        <f>SUM(K15:K21)</f>
        <v>29</v>
      </c>
    </row>
    <row r="44" spans="1:11" ht="12.75">
      <c r="A44" s="14" t="s">
        <v>46</v>
      </c>
      <c r="B44" s="8">
        <f>SUM(B23:B28)</f>
        <v>113</v>
      </c>
      <c r="C44" s="8">
        <f>SUM(C23:C28)</f>
        <v>64</v>
      </c>
      <c r="D44" s="8">
        <f>SUM(D23:D28)</f>
        <v>4</v>
      </c>
      <c r="E44" s="8">
        <f>SUM(E23:E28)</f>
        <v>1</v>
      </c>
      <c r="F44" s="8">
        <f>SUM(F23:F28)</f>
        <v>2</v>
      </c>
      <c r="G44" s="8">
        <f>SUM(G23:G28)</f>
        <v>46</v>
      </c>
      <c r="H44" s="8">
        <f>SUM(H23:H28)</f>
        <v>3</v>
      </c>
      <c r="I44" s="8">
        <f>SUM(I23:I28)</f>
        <v>47</v>
      </c>
      <c r="J44" s="8">
        <f>SUM(J23:J28)</f>
        <v>3</v>
      </c>
      <c r="K44" s="8">
        <f>SUM(K23:K28)</f>
        <v>283</v>
      </c>
    </row>
    <row r="45" spans="1:11" ht="12.75">
      <c r="A45" s="14" t="s">
        <v>47</v>
      </c>
      <c r="B45" s="8">
        <f>SUM(B30:B35)</f>
        <v>9</v>
      </c>
      <c r="C45" s="8">
        <f>SUM(C30:C35)</f>
        <v>7</v>
      </c>
      <c r="D45" s="8">
        <f>SUM(D30:D35)</f>
        <v>1</v>
      </c>
      <c r="E45" s="8">
        <f>SUM(E30:E35)</f>
        <v>0</v>
      </c>
      <c r="F45" s="8">
        <f>SUM(F30:F35)</f>
        <v>1</v>
      </c>
      <c r="G45" s="8">
        <f>SUM(G30:G35)</f>
        <v>9</v>
      </c>
      <c r="H45" s="8">
        <f>SUM(H30:H35)</f>
        <v>2</v>
      </c>
      <c r="I45" s="8">
        <f>SUM(I30:I35)</f>
        <v>6</v>
      </c>
      <c r="J45" s="8">
        <f>SUM(J30:J35)</f>
        <v>1</v>
      </c>
      <c r="K45" s="8">
        <f>SUM(K30:K35)</f>
        <v>36</v>
      </c>
    </row>
    <row r="46" spans="1:11" ht="12.75">
      <c r="A46" s="14" t="s">
        <v>48</v>
      </c>
      <c r="B46" s="8">
        <f>SUM(B37:B38)</f>
        <v>20</v>
      </c>
      <c r="C46" s="8">
        <f>SUM(C37:C38)</f>
        <v>17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10</v>
      </c>
      <c r="H46" s="8">
        <f>SUM(H37:H38)</f>
        <v>1</v>
      </c>
      <c r="I46" s="8">
        <f>SUM(I37:I38)</f>
        <v>8</v>
      </c>
      <c r="J46" s="8">
        <f>SUM(J37:J38)</f>
        <v>0</v>
      </c>
      <c r="K46" s="8">
        <f>SUM(K37:K38)</f>
        <v>56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6" zoomScaleNormal="96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82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1</v>
      </c>
      <c r="H8" s="19">
        <v>0</v>
      </c>
      <c r="I8" s="19">
        <v>0</v>
      </c>
      <c r="J8" s="19">
        <v>0</v>
      </c>
      <c r="K8" s="8">
        <f>SUM(B8:J8)</f>
        <v>1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1</v>
      </c>
      <c r="C10" s="19">
        <v>0</v>
      </c>
      <c r="D10" s="19">
        <v>0</v>
      </c>
      <c r="E10" s="19">
        <v>1</v>
      </c>
      <c r="F10" s="19">
        <v>0</v>
      </c>
      <c r="G10" s="19">
        <v>2</v>
      </c>
      <c r="H10" s="19">
        <v>0</v>
      </c>
      <c r="I10" s="19">
        <v>0</v>
      </c>
      <c r="J10" s="19">
        <v>0</v>
      </c>
      <c r="K10" s="8">
        <f>SUM(B10:J10)</f>
        <v>4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7</v>
      </c>
      <c r="C13" s="19">
        <v>6</v>
      </c>
      <c r="D13" s="19">
        <v>0</v>
      </c>
      <c r="E13" s="19">
        <v>0</v>
      </c>
      <c r="F13" s="19">
        <v>0</v>
      </c>
      <c r="G13" s="19">
        <v>7</v>
      </c>
      <c r="H13" s="19">
        <v>0</v>
      </c>
      <c r="I13" s="19">
        <v>3</v>
      </c>
      <c r="J13" s="19">
        <v>0</v>
      </c>
      <c r="K13" s="8">
        <f>SUM(B13:J13)</f>
        <v>23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0</v>
      </c>
      <c r="C24" s="19">
        <v>2</v>
      </c>
      <c r="D24" s="19">
        <v>0</v>
      </c>
      <c r="E24" s="19">
        <v>0</v>
      </c>
      <c r="F24" s="19">
        <v>0</v>
      </c>
      <c r="G24" s="19">
        <v>2</v>
      </c>
      <c r="H24" s="19">
        <v>0</v>
      </c>
      <c r="I24" s="19">
        <v>1</v>
      </c>
      <c r="J24" s="19">
        <v>0</v>
      </c>
      <c r="K24" s="8">
        <f>SUM(B24:J24)</f>
        <v>5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1</v>
      </c>
      <c r="H30" s="19">
        <v>0</v>
      </c>
      <c r="I30" s="19">
        <v>0</v>
      </c>
      <c r="J30" s="19">
        <v>0</v>
      </c>
      <c r="K30" s="8">
        <f>SUM(B30:J30)</f>
        <v>1</v>
      </c>
    </row>
    <row r="31" spans="1:11" ht="12.75">
      <c r="A31" s="6" t="s">
        <v>40</v>
      </c>
      <c r="B31" s="19">
        <v>0</v>
      </c>
      <c r="C31" s="19">
        <v>1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1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1</v>
      </c>
      <c r="D35" s="19">
        <v>0</v>
      </c>
      <c r="E35" s="19">
        <v>0</v>
      </c>
      <c r="F35" s="19">
        <v>0</v>
      </c>
      <c r="G35" s="19">
        <v>1</v>
      </c>
      <c r="H35" s="19">
        <v>0</v>
      </c>
      <c r="I35" s="19">
        <v>0</v>
      </c>
      <c r="J35" s="19">
        <v>0</v>
      </c>
      <c r="K35" s="8">
        <f>SUM(B35:J35)</f>
        <v>2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0</v>
      </c>
      <c r="C37" s="19">
        <v>2</v>
      </c>
      <c r="D37" s="19">
        <v>0</v>
      </c>
      <c r="E37" s="19">
        <v>0</v>
      </c>
      <c r="F37" s="19">
        <v>0</v>
      </c>
      <c r="G37" s="19">
        <v>0</v>
      </c>
      <c r="H37" s="19">
        <v>1</v>
      </c>
      <c r="I37" s="19">
        <v>1</v>
      </c>
      <c r="J37" s="19">
        <v>0</v>
      </c>
      <c r="K37" s="8">
        <f>SUM(B37:J37)</f>
        <v>4</v>
      </c>
    </row>
    <row r="38" spans="1:11" ht="12.75">
      <c r="A38" s="11">
        <v>51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1</v>
      </c>
      <c r="H38" s="19">
        <v>0</v>
      </c>
      <c r="I38" s="19">
        <v>0</v>
      </c>
      <c r="J38" s="19">
        <v>0</v>
      </c>
      <c r="K38" s="8">
        <f>SUM(B38:J38)</f>
        <v>1</v>
      </c>
    </row>
    <row r="39" spans="1:11" ht="16.5" customHeight="1">
      <c r="A39" s="3" t="s">
        <v>12</v>
      </c>
      <c r="B39" s="12">
        <f>SUM(B5:B38)</f>
        <v>8</v>
      </c>
      <c r="C39" s="12">
        <f>SUM(C5:C38)</f>
        <v>12</v>
      </c>
      <c r="D39" s="12">
        <f>SUM(D5:D38)</f>
        <v>0</v>
      </c>
      <c r="E39" s="12">
        <f>SUM(E5:E38)</f>
        <v>1</v>
      </c>
      <c r="F39" s="12">
        <f>SUM(F5:F38)</f>
        <v>0</v>
      </c>
      <c r="G39" s="12">
        <f>SUM(G5:G38)</f>
        <v>15</v>
      </c>
      <c r="H39" s="12">
        <f>SUM(H5:H38)</f>
        <v>1</v>
      </c>
      <c r="I39" s="12">
        <f>SUM(I5:I38)</f>
        <v>5</v>
      </c>
      <c r="J39" s="12">
        <f>SUM(J5:J38)</f>
        <v>0</v>
      </c>
      <c r="K39" s="12">
        <f>SUM(K5:K38)</f>
        <v>42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1</v>
      </c>
      <c r="C41" s="8">
        <f>SUM(C5:C11)</f>
        <v>0</v>
      </c>
      <c r="D41" s="8">
        <f>SUM(D5:D11)</f>
        <v>0</v>
      </c>
      <c r="E41" s="8">
        <f>SUM(E5:E11)</f>
        <v>1</v>
      </c>
      <c r="F41" s="8">
        <f>SUM(F5:F11)</f>
        <v>0</v>
      </c>
      <c r="G41" s="8">
        <f>SUM(G5:G11)</f>
        <v>3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5</v>
      </c>
    </row>
    <row r="42" spans="1:11" ht="12.75">
      <c r="A42" s="14" t="s">
        <v>44</v>
      </c>
      <c r="B42" s="8">
        <f>B13</f>
        <v>7</v>
      </c>
      <c r="C42" s="8">
        <f>C13</f>
        <v>6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7</v>
      </c>
      <c r="H42" s="8">
        <f>H13</f>
        <v>0</v>
      </c>
      <c r="I42" s="8">
        <f>I13</f>
        <v>3</v>
      </c>
      <c r="J42" s="8">
        <f>J13</f>
        <v>0</v>
      </c>
      <c r="K42" s="8">
        <f>K13</f>
        <v>23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0</v>
      </c>
    </row>
    <row r="44" spans="1:11" ht="12.75">
      <c r="A44" s="14" t="s">
        <v>46</v>
      </c>
      <c r="B44" s="8">
        <f>SUM(B23:B28)</f>
        <v>0</v>
      </c>
      <c r="C44" s="8">
        <f>SUM(C23:C28)</f>
        <v>2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2</v>
      </c>
      <c r="H44" s="8">
        <f>SUM(H23:H28)</f>
        <v>0</v>
      </c>
      <c r="I44" s="8">
        <f>SUM(I23:I28)</f>
        <v>1</v>
      </c>
      <c r="J44" s="8">
        <f>SUM(J23:J28)</f>
        <v>0</v>
      </c>
      <c r="K44" s="8">
        <f>SUM(K23:K28)</f>
        <v>5</v>
      </c>
    </row>
    <row r="45" spans="1:11" ht="12.75">
      <c r="A45" s="14" t="s">
        <v>47</v>
      </c>
      <c r="B45" s="8">
        <f>SUM(B30:B35)</f>
        <v>0</v>
      </c>
      <c r="C45" s="8">
        <f>SUM(C30:C35)</f>
        <v>2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2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4</v>
      </c>
    </row>
    <row r="46" spans="1:11" ht="12.75">
      <c r="A46" s="14" t="s">
        <v>48</v>
      </c>
      <c r="B46" s="8">
        <f>SUM(B37:B38)</f>
        <v>0</v>
      </c>
      <c r="C46" s="8">
        <f>SUM(C37:C38)</f>
        <v>2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1</v>
      </c>
      <c r="H46" s="8">
        <f>SUM(H37:H38)</f>
        <v>1</v>
      </c>
      <c r="I46" s="8">
        <f>SUM(I37:I38)</f>
        <v>1</v>
      </c>
      <c r="J46" s="8">
        <f>SUM(J37:J38)</f>
        <v>0</v>
      </c>
      <c r="K46" s="8">
        <f>SUM(K37:K38)</f>
        <v>5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6" zoomScaleNormal="96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83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2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2</v>
      </c>
    </row>
    <row r="6" spans="1:11" ht="12.75">
      <c r="A6" s="6" t="s">
        <v>15</v>
      </c>
      <c r="B6" s="19">
        <v>0</v>
      </c>
      <c r="C6" s="19">
        <v>0</v>
      </c>
      <c r="D6" s="19">
        <v>1</v>
      </c>
      <c r="E6" s="19">
        <v>0</v>
      </c>
      <c r="F6" s="19">
        <v>0</v>
      </c>
      <c r="G6" s="19">
        <v>1</v>
      </c>
      <c r="H6" s="19">
        <v>0</v>
      </c>
      <c r="I6" s="19">
        <v>0</v>
      </c>
      <c r="J6" s="19">
        <v>0</v>
      </c>
      <c r="K6" s="8">
        <f>SUM(B6:J6)</f>
        <v>2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1</v>
      </c>
      <c r="C8" s="19">
        <v>1</v>
      </c>
      <c r="D8" s="19">
        <v>0</v>
      </c>
      <c r="E8" s="19">
        <v>0</v>
      </c>
      <c r="F8" s="19">
        <v>0</v>
      </c>
      <c r="G8" s="19">
        <v>1</v>
      </c>
      <c r="H8" s="19">
        <v>0</v>
      </c>
      <c r="I8" s="19">
        <v>1</v>
      </c>
      <c r="J8" s="19">
        <v>0</v>
      </c>
      <c r="K8" s="8">
        <f>SUM(B8:J8)</f>
        <v>4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3</v>
      </c>
      <c r="C10" s="19">
        <v>3</v>
      </c>
      <c r="D10" s="19">
        <v>0</v>
      </c>
      <c r="E10" s="19">
        <v>0</v>
      </c>
      <c r="F10" s="19">
        <v>1</v>
      </c>
      <c r="G10" s="19">
        <v>1</v>
      </c>
      <c r="H10" s="19">
        <v>0</v>
      </c>
      <c r="I10" s="19">
        <v>0</v>
      </c>
      <c r="J10" s="19">
        <v>1</v>
      </c>
      <c r="K10" s="8">
        <f>SUM(B10:J10)</f>
        <v>9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12</v>
      </c>
      <c r="C13" s="19">
        <v>12</v>
      </c>
      <c r="D13" s="19">
        <v>5</v>
      </c>
      <c r="E13" s="19">
        <v>4</v>
      </c>
      <c r="F13" s="19">
        <v>2</v>
      </c>
      <c r="G13" s="19">
        <v>31</v>
      </c>
      <c r="H13" s="19">
        <v>2</v>
      </c>
      <c r="I13" s="19">
        <v>9</v>
      </c>
      <c r="J13" s="19">
        <v>3</v>
      </c>
      <c r="K13" s="8">
        <f>SUM(B13:J13)</f>
        <v>80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1</v>
      </c>
      <c r="J23" s="19">
        <v>0</v>
      </c>
      <c r="K23" s="8">
        <f>SUM(B23:J23)</f>
        <v>1</v>
      </c>
    </row>
    <row r="24" spans="1:11" ht="12.75">
      <c r="A24" s="6" t="s">
        <v>33</v>
      </c>
      <c r="B24" s="19">
        <v>20</v>
      </c>
      <c r="C24" s="19">
        <v>16</v>
      </c>
      <c r="D24" s="19">
        <v>1</v>
      </c>
      <c r="E24" s="19">
        <v>0</v>
      </c>
      <c r="F24" s="19">
        <v>2</v>
      </c>
      <c r="G24" s="19">
        <v>14</v>
      </c>
      <c r="H24" s="19">
        <v>1</v>
      </c>
      <c r="I24" s="19">
        <v>12</v>
      </c>
      <c r="J24" s="19">
        <v>2</v>
      </c>
      <c r="K24" s="8">
        <f>SUM(B24:J24)</f>
        <v>68</v>
      </c>
    </row>
    <row r="25" spans="1:11" ht="12.75">
      <c r="A25" s="6" t="s">
        <v>34</v>
      </c>
      <c r="B25" s="19">
        <v>1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1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1</v>
      </c>
      <c r="D31" s="19">
        <v>0</v>
      </c>
      <c r="E31" s="19">
        <v>0</v>
      </c>
      <c r="F31" s="19">
        <v>0</v>
      </c>
      <c r="G31" s="19">
        <v>1</v>
      </c>
      <c r="H31" s="19">
        <v>1</v>
      </c>
      <c r="I31" s="19">
        <v>0</v>
      </c>
      <c r="J31" s="19">
        <v>0</v>
      </c>
      <c r="K31" s="8">
        <f>SUM(B31:J31)</f>
        <v>3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1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1</v>
      </c>
      <c r="J34" s="19">
        <v>0</v>
      </c>
      <c r="K34" s="8">
        <f>SUM(B34:J34)</f>
        <v>2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2</v>
      </c>
      <c r="C37" s="19">
        <v>1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8">
        <f>SUM(B37:J37)</f>
        <v>3</v>
      </c>
    </row>
    <row r="38" spans="1:11" ht="12.75">
      <c r="A38" s="11">
        <v>51</v>
      </c>
      <c r="B38" s="19">
        <v>0</v>
      </c>
      <c r="C38" s="19">
        <v>0</v>
      </c>
      <c r="D38" s="19">
        <v>0</v>
      </c>
      <c r="E38" s="19">
        <v>0</v>
      </c>
      <c r="F38" s="19">
        <v>1</v>
      </c>
      <c r="G38" s="19">
        <v>1</v>
      </c>
      <c r="H38" s="19">
        <v>0</v>
      </c>
      <c r="I38" s="19">
        <v>0</v>
      </c>
      <c r="J38" s="19">
        <v>1</v>
      </c>
      <c r="K38" s="8">
        <f>SUM(B38:J38)</f>
        <v>3</v>
      </c>
    </row>
    <row r="39" spans="1:11" ht="16.5" customHeight="1">
      <c r="A39" s="3" t="s">
        <v>12</v>
      </c>
      <c r="B39" s="12">
        <f>SUM(B5:B38)</f>
        <v>41</v>
      </c>
      <c r="C39" s="12">
        <f>SUM(C5:C38)</f>
        <v>35</v>
      </c>
      <c r="D39" s="12">
        <f>SUM(D5:D38)</f>
        <v>7</v>
      </c>
      <c r="E39" s="12">
        <f>SUM(E5:E38)</f>
        <v>4</v>
      </c>
      <c r="F39" s="12">
        <f>SUM(F5:F38)</f>
        <v>6</v>
      </c>
      <c r="G39" s="12">
        <f>SUM(G5:G38)</f>
        <v>50</v>
      </c>
      <c r="H39" s="12">
        <f>SUM(H5:H38)</f>
        <v>4</v>
      </c>
      <c r="I39" s="12">
        <f>SUM(I5:I38)</f>
        <v>24</v>
      </c>
      <c r="J39" s="12">
        <f>SUM(J5:J38)</f>
        <v>7</v>
      </c>
      <c r="K39" s="12">
        <f>SUM(K5:K38)</f>
        <v>178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6</v>
      </c>
      <c r="C41" s="8">
        <f>SUM(C5:C11)</f>
        <v>4</v>
      </c>
      <c r="D41" s="8">
        <f>SUM(D5:D11)</f>
        <v>1</v>
      </c>
      <c r="E41" s="8">
        <f>SUM(E5:E11)</f>
        <v>0</v>
      </c>
      <c r="F41" s="8">
        <f>SUM(F5:F11)</f>
        <v>1</v>
      </c>
      <c r="G41" s="8">
        <f>SUM(G5:G11)</f>
        <v>3</v>
      </c>
      <c r="H41" s="8">
        <f>SUM(H5:H11)</f>
        <v>0</v>
      </c>
      <c r="I41" s="8">
        <f>SUM(I5:I11)</f>
        <v>1</v>
      </c>
      <c r="J41" s="8">
        <f>SUM(J5:J11)</f>
        <v>1</v>
      </c>
      <c r="K41" s="8">
        <f>SUM(K5:K11)</f>
        <v>17</v>
      </c>
    </row>
    <row r="42" spans="1:11" ht="12.75">
      <c r="A42" s="14" t="s">
        <v>44</v>
      </c>
      <c r="B42" s="8">
        <f>B13</f>
        <v>12</v>
      </c>
      <c r="C42" s="8">
        <f>C13</f>
        <v>12</v>
      </c>
      <c r="D42" s="8">
        <f>D13</f>
        <v>5</v>
      </c>
      <c r="E42" s="8">
        <f>E13</f>
        <v>4</v>
      </c>
      <c r="F42" s="8">
        <f>F13</f>
        <v>2</v>
      </c>
      <c r="G42" s="8">
        <f>G13</f>
        <v>31</v>
      </c>
      <c r="H42" s="8">
        <f>H13</f>
        <v>2</v>
      </c>
      <c r="I42" s="8">
        <f>I13</f>
        <v>9</v>
      </c>
      <c r="J42" s="8">
        <f>J13</f>
        <v>3</v>
      </c>
      <c r="K42" s="8">
        <f>K13</f>
        <v>80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0</v>
      </c>
    </row>
    <row r="44" spans="1:11" ht="12.75">
      <c r="A44" s="14" t="s">
        <v>46</v>
      </c>
      <c r="B44" s="8">
        <f>SUM(B23:B28)</f>
        <v>21</v>
      </c>
      <c r="C44" s="8">
        <f>SUM(C23:C28)</f>
        <v>16</v>
      </c>
      <c r="D44" s="8">
        <f>SUM(D23:D28)</f>
        <v>1</v>
      </c>
      <c r="E44" s="8">
        <f>SUM(E23:E28)</f>
        <v>0</v>
      </c>
      <c r="F44" s="8">
        <f>SUM(F23:F28)</f>
        <v>2</v>
      </c>
      <c r="G44" s="8">
        <f>SUM(G23:G28)</f>
        <v>14</v>
      </c>
      <c r="H44" s="8">
        <f>SUM(H23:H28)</f>
        <v>1</v>
      </c>
      <c r="I44" s="8">
        <f>SUM(I23:I28)</f>
        <v>13</v>
      </c>
      <c r="J44" s="8">
        <f>SUM(J23:J28)</f>
        <v>2</v>
      </c>
      <c r="K44" s="8">
        <f>SUM(K23:K28)</f>
        <v>70</v>
      </c>
    </row>
    <row r="45" spans="1:11" ht="12.75">
      <c r="A45" s="14" t="s">
        <v>47</v>
      </c>
      <c r="B45" s="8">
        <f>SUM(B30:B35)</f>
        <v>0</v>
      </c>
      <c r="C45" s="8">
        <f>SUM(C30:C35)</f>
        <v>2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1</v>
      </c>
      <c r="H45" s="8">
        <f>SUM(H30:H35)</f>
        <v>1</v>
      </c>
      <c r="I45" s="8">
        <f>SUM(I30:I35)</f>
        <v>1</v>
      </c>
      <c r="J45" s="8">
        <f>SUM(J30:J35)</f>
        <v>0</v>
      </c>
      <c r="K45" s="8">
        <f>SUM(K30:K35)</f>
        <v>5</v>
      </c>
    </row>
    <row r="46" spans="1:11" ht="12.75">
      <c r="A46" s="14" t="s">
        <v>48</v>
      </c>
      <c r="B46" s="8">
        <f>SUM(B37:B38)</f>
        <v>2</v>
      </c>
      <c r="C46" s="8">
        <f>SUM(C37:C38)</f>
        <v>1</v>
      </c>
      <c r="D46" s="8">
        <f>SUM(D37:D38)</f>
        <v>0</v>
      </c>
      <c r="E46" s="8">
        <f>SUM(E37:E38)</f>
        <v>0</v>
      </c>
      <c r="F46" s="8">
        <f>SUM(F37:F38)</f>
        <v>1</v>
      </c>
      <c r="G46" s="8">
        <f>SUM(G37:G38)</f>
        <v>1</v>
      </c>
      <c r="H46" s="8">
        <f>SUM(H37:H38)</f>
        <v>0</v>
      </c>
      <c r="I46" s="8">
        <f>SUM(I37:I38)</f>
        <v>0</v>
      </c>
      <c r="J46" s="8">
        <f>SUM(J37:J38)</f>
        <v>1</v>
      </c>
      <c r="K46" s="8">
        <f>SUM(K37:K38)</f>
        <v>6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6" zoomScaleNormal="96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84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1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8">
        <f>SUM(B10:J10)</f>
        <v>1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1</v>
      </c>
      <c r="C13" s="19">
        <v>2</v>
      </c>
      <c r="D13" s="19">
        <v>0</v>
      </c>
      <c r="E13" s="19">
        <v>0</v>
      </c>
      <c r="F13" s="19">
        <v>0</v>
      </c>
      <c r="G13" s="19">
        <v>1</v>
      </c>
      <c r="H13" s="19">
        <v>0</v>
      </c>
      <c r="I13" s="19">
        <v>2</v>
      </c>
      <c r="J13" s="19">
        <v>0</v>
      </c>
      <c r="K13" s="8">
        <f>SUM(B13:J13)</f>
        <v>6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1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8">
        <f>SUM(B24:J24)</f>
        <v>1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1</v>
      </c>
      <c r="J31" s="19">
        <v>0</v>
      </c>
      <c r="K31" s="8">
        <f>SUM(B31:J31)</f>
        <v>1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1</v>
      </c>
      <c r="I35" s="19">
        <v>0</v>
      </c>
      <c r="J35" s="19">
        <v>0</v>
      </c>
      <c r="K35" s="8">
        <f>SUM(B35:J35)</f>
        <v>1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8">
        <f>SUM(B37:J37)</f>
        <v>0</v>
      </c>
    </row>
    <row r="38" spans="1:11" ht="12.75">
      <c r="A38" s="11">
        <v>51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3</v>
      </c>
      <c r="C39" s="12">
        <f>SUM(C5:C38)</f>
        <v>2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1</v>
      </c>
      <c r="H39" s="12">
        <f>SUM(H5:H38)</f>
        <v>1</v>
      </c>
      <c r="I39" s="12">
        <f>SUM(I5:I38)</f>
        <v>3</v>
      </c>
      <c r="J39" s="12">
        <f>SUM(J5:J38)</f>
        <v>0</v>
      </c>
      <c r="K39" s="12">
        <f>SUM(K5:K38)</f>
        <v>10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1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1</v>
      </c>
    </row>
    <row r="42" spans="1:11" ht="12.75">
      <c r="A42" s="14" t="s">
        <v>44</v>
      </c>
      <c r="B42" s="8">
        <f>B13</f>
        <v>1</v>
      </c>
      <c r="C42" s="8">
        <f>C13</f>
        <v>2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1</v>
      </c>
      <c r="H42" s="8">
        <f>H13</f>
        <v>0</v>
      </c>
      <c r="I42" s="8">
        <f>I13</f>
        <v>2</v>
      </c>
      <c r="J42" s="8">
        <f>J13</f>
        <v>0</v>
      </c>
      <c r="K42" s="8">
        <f>K13</f>
        <v>6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0</v>
      </c>
    </row>
    <row r="44" spans="1:11" ht="12.75">
      <c r="A44" s="14" t="s">
        <v>46</v>
      </c>
      <c r="B44" s="8">
        <f>SUM(B23:B28)</f>
        <v>1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1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1</v>
      </c>
      <c r="I45" s="8">
        <f>SUM(I30:I35)</f>
        <v>1</v>
      </c>
      <c r="J45" s="8">
        <f>SUM(J30:J35)</f>
        <v>0</v>
      </c>
      <c r="K45" s="8">
        <f>SUM(K30:K35)</f>
        <v>2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6" zoomScaleNormal="96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85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1</v>
      </c>
      <c r="J5" s="19">
        <v>0</v>
      </c>
      <c r="K5" s="8">
        <f>SUM(B5:J5)</f>
        <v>1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1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1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0</v>
      </c>
      <c r="C10" s="19">
        <v>2</v>
      </c>
      <c r="D10" s="19">
        <v>0</v>
      </c>
      <c r="E10" s="19">
        <v>0</v>
      </c>
      <c r="F10" s="19">
        <v>0</v>
      </c>
      <c r="G10" s="19">
        <v>1</v>
      </c>
      <c r="H10" s="19">
        <v>0</v>
      </c>
      <c r="I10" s="19">
        <v>1</v>
      </c>
      <c r="J10" s="19">
        <v>0</v>
      </c>
      <c r="K10" s="8">
        <f>SUM(B10:J10)</f>
        <v>4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11</v>
      </c>
      <c r="C13" s="19">
        <v>6</v>
      </c>
      <c r="D13" s="19">
        <v>1</v>
      </c>
      <c r="E13" s="19">
        <v>18</v>
      </c>
      <c r="F13" s="19">
        <v>0</v>
      </c>
      <c r="G13" s="19">
        <v>10</v>
      </c>
      <c r="H13" s="19">
        <v>1</v>
      </c>
      <c r="I13" s="19">
        <v>4</v>
      </c>
      <c r="J13" s="19">
        <v>1</v>
      </c>
      <c r="K13" s="8">
        <f>SUM(B13:J13)</f>
        <v>52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1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1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0</v>
      </c>
      <c r="C24" s="19">
        <v>2</v>
      </c>
      <c r="D24" s="19">
        <v>0</v>
      </c>
      <c r="E24" s="19">
        <v>0</v>
      </c>
      <c r="F24" s="19">
        <v>0</v>
      </c>
      <c r="G24" s="19">
        <v>2</v>
      </c>
      <c r="H24" s="19">
        <v>0</v>
      </c>
      <c r="I24" s="19">
        <v>0</v>
      </c>
      <c r="J24" s="19">
        <v>0</v>
      </c>
      <c r="K24" s="8">
        <f>SUM(B24:J24)</f>
        <v>4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1</v>
      </c>
      <c r="H30" s="19">
        <v>0</v>
      </c>
      <c r="I30" s="19">
        <v>0</v>
      </c>
      <c r="J30" s="19">
        <v>0</v>
      </c>
      <c r="K30" s="8">
        <f>SUM(B30:J30)</f>
        <v>1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0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0</v>
      </c>
      <c r="D35" s="19">
        <v>1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1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>
        <v>0</v>
      </c>
      <c r="H36" s="10"/>
      <c r="I36" s="10"/>
      <c r="J36" s="10"/>
      <c r="K36" s="10"/>
    </row>
    <row r="37" spans="1:11" ht="12.75">
      <c r="A37" s="11">
        <v>50</v>
      </c>
      <c r="B37" s="19">
        <v>0</v>
      </c>
      <c r="C37" s="19">
        <v>1</v>
      </c>
      <c r="D37" s="19">
        <v>0</v>
      </c>
      <c r="E37" s="19">
        <v>0</v>
      </c>
      <c r="F37" s="19">
        <v>0</v>
      </c>
      <c r="G37" s="19">
        <v>0</v>
      </c>
      <c r="H37" s="19">
        <v>2</v>
      </c>
      <c r="I37" s="19">
        <v>0</v>
      </c>
      <c r="J37" s="19">
        <v>0</v>
      </c>
      <c r="K37" s="8">
        <f>SUM(B37:J37)</f>
        <v>3</v>
      </c>
    </row>
    <row r="38" spans="1:11" ht="12.75">
      <c r="A38" s="11">
        <v>51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1</v>
      </c>
      <c r="H38" s="19">
        <v>0</v>
      </c>
      <c r="I38" s="19">
        <v>0</v>
      </c>
      <c r="J38" s="19">
        <v>0</v>
      </c>
      <c r="K38" s="8">
        <f>SUM(B38:J38)</f>
        <v>1</v>
      </c>
    </row>
    <row r="39" spans="1:11" ht="16.5" customHeight="1">
      <c r="A39" s="3" t="s">
        <v>12</v>
      </c>
      <c r="B39" s="12">
        <f>SUM(B5:B38)</f>
        <v>11</v>
      </c>
      <c r="C39" s="12">
        <f>SUM(C5:C38)</f>
        <v>12</v>
      </c>
      <c r="D39" s="12">
        <f>SUM(D5:D38)</f>
        <v>3</v>
      </c>
      <c r="E39" s="12">
        <f>SUM(E5:E38)</f>
        <v>18</v>
      </c>
      <c r="F39" s="12">
        <f>SUM(F5:F38)</f>
        <v>0</v>
      </c>
      <c r="G39" s="12">
        <f>SUM(G5:G38)</f>
        <v>15</v>
      </c>
      <c r="H39" s="12">
        <f>SUM(H5:H38)</f>
        <v>3</v>
      </c>
      <c r="I39" s="12">
        <f>SUM(I5:I38)</f>
        <v>6</v>
      </c>
      <c r="J39" s="12">
        <f>SUM(J5:J38)</f>
        <v>1</v>
      </c>
      <c r="K39" s="12">
        <f>SUM(K5:K38)</f>
        <v>69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2</v>
      </c>
      <c r="D41" s="8">
        <f>SUM(D5:D11)</f>
        <v>1</v>
      </c>
      <c r="E41" s="8">
        <f>SUM(E5:E11)</f>
        <v>0</v>
      </c>
      <c r="F41" s="8">
        <f>SUM(F5:F11)</f>
        <v>0</v>
      </c>
      <c r="G41" s="8">
        <f>SUM(G5:G11)</f>
        <v>1</v>
      </c>
      <c r="H41" s="8">
        <f>SUM(H5:H11)</f>
        <v>0</v>
      </c>
      <c r="I41" s="8">
        <f>SUM(I5:I11)</f>
        <v>2</v>
      </c>
      <c r="J41" s="8">
        <f>SUM(J5:J11)</f>
        <v>0</v>
      </c>
      <c r="K41" s="8">
        <f>SUM(K5:K11)</f>
        <v>6</v>
      </c>
    </row>
    <row r="42" spans="1:11" ht="12.75">
      <c r="A42" s="14" t="s">
        <v>44</v>
      </c>
      <c r="B42" s="8">
        <f>B13</f>
        <v>11</v>
      </c>
      <c r="C42" s="8">
        <f>C13</f>
        <v>6</v>
      </c>
      <c r="D42" s="8">
        <f>D13</f>
        <v>1</v>
      </c>
      <c r="E42" s="8">
        <f>E13</f>
        <v>18</v>
      </c>
      <c r="F42" s="8">
        <f>F13</f>
        <v>0</v>
      </c>
      <c r="G42" s="8">
        <f>G13</f>
        <v>10</v>
      </c>
      <c r="H42" s="8">
        <f>H13</f>
        <v>1</v>
      </c>
      <c r="I42" s="8">
        <f>I13</f>
        <v>4</v>
      </c>
      <c r="J42" s="8">
        <f>J13</f>
        <v>1</v>
      </c>
      <c r="K42" s="8">
        <f>K13</f>
        <v>52</v>
      </c>
    </row>
    <row r="43" spans="1:11" ht="12.75">
      <c r="A43" s="14" t="s">
        <v>45</v>
      </c>
      <c r="B43" s="8">
        <f>SUM(B15:B21)</f>
        <v>0</v>
      </c>
      <c r="C43" s="8">
        <f>SUM(C15:C21)</f>
        <v>1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1</v>
      </c>
    </row>
    <row r="44" spans="1:11" ht="12.75">
      <c r="A44" s="14" t="s">
        <v>46</v>
      </c>
      <c r="B44" s="8">
        <f>SUM(B23:B28)</f>
        <v>0</v>
      </c>
      <c r="C44" s="8">
        <f>SUM(C23:C28)</f>
        <v>2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2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4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1</v>
      </c>
      <c r="E45" s="8">
        <f>SUM(E30:E35)</f>
        <v>0</v>
      </c>
      <c r="F45" s="8">
        <f>SUM(F30:F35)</f>
        <v>0</v>
      </c>
      <c r="G45" s="8">
        <f>SUM(G30:G35)</f>
        <v>1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2</v>
      </c>
    </row>
    <row r="46" spans="1:11" ht="12.75">
      <c r="A46" s="14" t="s">
        <v>48</v>
      </c>
      <c r="B46" s="8">
        <f>SUM(B37:B38)</f>
        <v>0</v>
      </c>
      <c r="C46" s="8">
        <f>SUM(C37:C38)</f>
        <v>1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1</v>
      </c>
      <c r="H46" s="8">
        <f>SUM(H37:H38)</f>
        <v>2</v>
      </c>
      <c r="I46" s="8">
        <f>SUM(I37:I38)</f>
        <v>0</v>
      </c>
      <c r="J46" s="8">
        <f>SUM(J37:J38)</f>
        <v>0</v>
      </c>
      <c r="K46" s="8">
        <f>SUM(K37:K38)</f>
        <v>4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6" zoomScaleNormal="96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86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8">
        <f>SUM(B10:J10)</f>
        <v>0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1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1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1</v>
      </c>
      <c r="C13" s="19">
        <v>1</v>
      </c>
      <c r="D13" s="19">
        <v>0</v>
      </c>
      <c r="E13" s="19">
        <v>0</v>
      </c>
      <c r="F13" s="19">
        <v>1</v>
      </c>
      <c r="G13" s="19">
        <v>1</v>
      </c>
      <c r="H13" s="19">
        <v>2</v>
      </c>
      <c r="I13" s="19">
        <v>2</v>
      </c>
      <c r="J13" s="19">
        <v>2</v>
      </c>
      <c r="K13" s="8">
        <f>SUM(B13:J13)</f>
        <v>10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8">
        <f>SUM(B24:J24)</f>
        <v>0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0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1</v>
      </c>
      <c r="J37" s="19">
        <v>0</v>
      </c>
      <c r="K37" s="8">
        <f>SUM(B37:J37)</f>
        <v>1</v>
      </c>
    </row>
    <row r="38" spans="1:11" ht="12.75">
      <c r="A38" s="11">
        <v>51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1</v>
      </c>
      <c r="C39" s="12">
        <f>SUM(C5:C38)</f>
        <v>1</v>
      </c>
      <c r="D39" s="12">
        <f>SUM(D5:D38)</f>
        <v>0</v>
      </c>
      <c r="E39" s="12">
        <f>SUM(E5:E38)</f>
        <v>0</v>
      </c>
      <c r="F39" s="12">
        <f>SUM(F5:F38)</f>
        <v>2</v>
      </c>
      <c r="G39" s="12">
        <f>SUM(G5:G38)</f>
        <v>1</v>
      </c>
      <c r="H39" s="12">
        <f>SUM(H5:H38)</f>
        <v>2</v>
      </c>
      <c r="I39" s="12">
        <f>SUM(I5:I38)</f>
        <v>3</v>
      </c>
      <c r="J39" s="12">
        <f>SUM(J5:J38)</f>
        <v>2</v>
      </c>
      <c r="K39" s="12">
        <f>SUM(K5:K38)</f>
        <v>12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1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1</v>
      </c>
    </row>
    <row r="42" spans="1:11" ht="12.75">
      <c r="A42" s="14" t="s">
        <v>44</v>
      </c>
      <c r="B42" s="8">
        <f>B13</f>
        <v>1</v>
      </c>
      <c r="C42" s="8">
        <f>C13</f>
        <v>1</v>
      </c>
      <c r="D42" s="8">
        <f>D13</f>
        <v>0</v>
      </c>
      <c r="E42" s="8">
        <f>E13</f>
        <v>0</v>
      </c>
      <c r="F42" s="8">
        <f>F13</f>
        <v>1</v>
      </c>
      <c r="G42" s="8">
        <f>G13</f>
        <v>1</v>
      </c>
      <c r="H42" s="8">
        <f>H13</f>
        <v>2</v>
      </c>
      <c r="I42" s="8">
        <f>I13</f>
        <v>2</v>
      </c>
      <c r="J42" s="8">
        <f>J13</f>
        <v>2</v>
      </c>
      <c r="K42" s="8">
        <f>K13</f>
        <v>10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0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0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0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1</v>
      </c>
      <c r="J46" s="8">
        <f>SUM(J37:J38)</f>
        <v>0</v>
      </c>
      <c r="K46" s="8">
        <f>SUM(K37:K38)</f>
        <v>1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6" zoomScaleNormal="96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87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1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1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1</v>
      </c>
      <c r="H8" s="19">
        <v>0</v>
      </c>
      <c r="I8" s="19">
        <v>0</v>
      </c>
      <c r="J8" s="19">
        <v>0</v>
      </c>
      <c r="K8" s="8">
        <f>SUM(B8:J8)</f>
        <v>1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8">
        <f>SUM(B10:J10)</f>
        <v>0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0</v>
      </c>
      <c r="C13" s="19">
        <v>0</v>
      </c>
      <c r="D13" s="19">
        <v>0</v>
      </c>
      <c r="E13" s="19">
        <v>0</v>
      </c>
      <c r="F13" s="19">
        <v>1</v>
      </c>
      <c r="G13" s="19">
        <v>9</v>
      </c>
      <c r="H13" s="19">
        <v>2</v>
      </c>
      <c r="I13" s="19">
        <v>4</v>
      </c>
      <c r="J13" s="19">
        <v>0</v>
      </c>
      <c r="K13" s="8">
        <f>SUM(B13:J13)</f>
        <v>16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3</v>
      </c>
      <c r="C24" s="19">
        <v>2</v>
      </c>
      <c r="D24" s="19">
        <v>0</v>
      </c>
      <c r="E24" s="19">
        <v>0</v>
      </c>
      <c r="F24" s="19">
        <v>1</v>
      </c>
      <c r="G24" s="19">
        <v>17</v>
      </c>
      <c r="H24" s="19">
        <v>1</v>
      </c>
      <c r="I24" s="19">
        <v>2</v>
      </c>
      <c r="J24" s="19">
        <v>0</v>
      </c>
      <c r="K24" s="8">
        <f>SUM(B24:J24)</f>
        <v>26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1</v>
      </c>
      <c r="H31" s="19">
        <v>0</v>
      </c>
      <c r="I31" s="19">
        <v>0</v>
      </c>
      <c r="J31" s="19">
        <v>0</v>
      </c>
      <c r="K31" s="8">
        <f>SUM(B31:J31)</f>
        <v>1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1</v>
      </c>
      <c r="H37" s="19">
        <v>0</v>
      </c>
      <c r="I37" s="19">
        <v>0</v>
      </c>
      <c r="J37" s="19">
        <v>0</v>
      </c>
      <c r="K37" s="8">
        <f>SUM(B37:J37)</f>
        <v>1</v>
      </c>
    </row>
    <row r="38" spans="1:11" ht="12.75">
      <c r="A38" s="11">
        <v>51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3</v>
      </c>
      <c r="C39" s="12">
        <f>SUM(C5:C38)</f>
        <v>3</v>
      </c>
      <c r="D39" s="12">
        <f>SUM(D5:D38)</f>
        <v>0</v>
      </c>
      <c r="E39" s="12">
        <f>SUM(E5:E38)</f>
        <v>0</v>
      </c>
      <c r="F39" s="12">
        <f>SUM(F5:F38)</f>
        <v>2</v>
      </c>
      <c r="G39" s="12">
        <f>SUM(G5:G38)</f>
        <v>29</v>
      </c>
      <c r="H39" s="12">
        <f>SUM(H5:H38)</f>
        <v>3</v>
      </c>
      <c r="I39" s="12">
        <f>SUM(I5:I38)</f>
        <v>6</v>
      </c>
      <c r="J39" s="12">
        <f>SUM(J5:J38)</f>
        <v>0</v>
      </c>
      <c r="K39" s="12">
        <f>SUM(K5:K38)</f>
        <v>46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1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1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2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1</v>
      </c>
      <c r="G42" s="8">
        <f>G13</f>
        <v>9</v>
      </c>
      <c r="H42" s="8">
        <f>H13</f>
        <v>2</v>
      </c>
      <c r="I42" s="8">
        <f>I13</f>
        <v>4</v>
      </c>
      <c r="J42" s="8">
        <f>J13</f>
        <v>0</v>
      </c>
      <c r="K42" s="8">
        <f>K13</f>
        <v>16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0</v>
      </c>
    </row>
    <row r="44" spans="1:11" ht="12.75">
      <c r="A44" s="14" t="s">
        <v>46</v>
      </c>
      <c r="B44" s="8">
        <f>SUM(B23:B28)</f>
        <v>3</v>
      </c>
      <c r="C44" s="8">
        <f>SUM(C23:C28)</f>
        <v>2</v>
      </c>
      <c r="D44" s="8">
        <f>SUM(D23:D28)</f>
        <v>0</v>
      </c>
      <c r="E44" s="8">
        <f>SUM(E23:E28)</f>
        <v>0</v>
      </c>
      <c r="F44" s="8">
        <f>SUM(F23:F28)</f>
        <v>1</v>
      </c>
      <c r="G44" s="8">
        <f>SUM(G23:G28)</f>
        <v>17</v>
      </c>
      <c r="H44" s="8">
        <f>SUM(H23:H28)</f>
        <v>1</v>
      </c>
      <c r="I44" s="8">
        <f>SUM(I23:I28)</f>
        <v>2</v>
      </c>
      <c r="J44" s="8">
        <f>SUM(J23:J28)</f>
        <v>0</v>
      </c>
      <c r="K44" s="8">
        <f>SUM(K23:K28)</f>
        <v>26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1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1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1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1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6" zoomScaleNormal="96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0.28125" style="0" customWidth="1"/>
    <col min="2" max="11" width="10.7109375" style="0" customWidth="1"/>
  </cols>
  <sheetData>
    <row r="1" spans="1:11" ht="12.75">
      <c r="A1" s="1" t="s">
        <v>51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1</v>
      </c>
      <c r="C10" s="19">
        <v>0</v>
      </c>
      <c r="D10" s="19">
        <v>0</v>
      </c>
      <c r="E10" s="19">
        <v>0</v>
      </c>
      <c r="F10" s="19">
        <v>0</v>
      </c>
      <c r="G10" s="19">
        <v>1</v>
      </c>
      <c r="H10" s="19">
        <v>0</v>
      </c>
      <c r="I10" s="19">
        <v>1</v>
      </c>
      <c r="J10" s="19">
        <v>0</v>
      </c>
      <c r="K10" s="8">
        <f>SUM(B10:J10)</f>
        <v>3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0</v>
      </c>
      <c r="C13" s="19">
        <v>1</v>
      </c>
      <c r="D13" s="19">
        <v>1</v>
      </c>
      <c r="E13" s="19">
        <v>0</v>
      </c>
      <c r="F13" s="19">
        <v>0</v>
      </c>
      <c r="G13" s="19">
        <v>3</v>
      </c>
      <c r="H13" s="19">
        <v>0</v>
      </c>
      <c r="I13" s="19">
        <v>1</v>
      </c>
      <c r="J13" s="19">
        <v>0</v>
      </c>
      <c r="K13" s="8">
        <f>SUM(B13:J13)</f>
        <v>6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0</v>
      </c>
      <c r="C24" s="19">
        <v>2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8">
        <f>SUM(B24:J24)</f>
        <v>2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1</v>
      </c>
      <c r="J31" s="19">
        <v>0</v>
      </c>
      <c r="K31" s="8">
        <f>SUM(B31:J31)</f>
        <v>1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1</v>
      </c>
      <c r="J37" s="19">
        <v>0</v>
      </c>
      <c r="K37" s="8">
        <f>SUM(B37:J37)</f>
        <v>1</v>
      </c>
    </row>
    <row r="38" spans="1:11" ht="12.75">
      <c r="A38" s="11">
        <v>51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1</v>
      </c>
      <c r="C39" s="12">
        <f>SUM(C5:C38)</f>
        <v>3</v>
      </c>
      <c r="D39" s="12">
        <f>SUM(D5:D38)</f>
        <v>1</v>
      </c>
      <c r="E39" s="12">
        <f>SUM(E5:E38)</f>
        <v>0</v>
      </c>
      <c r="F39" s="12">
        <f>SUM(F5:F38)</f>
        <v>0</v>
      </c>
      <c r="G39" s="12">
        <f>SUM(G5:G38)</f>
        <v>4</v>
      </c>
      <c r="H39" s="12">
        <f>SUM(H5:H38)</f>
        <v>0</v>
      </c>
      <c r="I39" s="12">
        <f>SUM(I5:I38)</f>
        <v>4</v>
      </c>
      <c r="J39" s="12">
        <f>SUM(J5:J38)</f>
        <v>0</v>
      </c>
      <c r="K39" s="12">
        <f>SUM(K5:K38)</f>
        <v>13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1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1</v>
      </c>
      <c r="H41" s="8">
        <f>SUM(H5:H11)</f>
        <v>0</v>
      </c>
      <c r="I41" s="8">
        <f>SUM(I5:I11)</f>
        <v>1</v>
      </c>
      <c r="J41" s="8">
        <f>SUM(J5:J11)</f>
        <v>0</v>
      </c>
      <c r="K41" s="8">
        <f>SUM(K5:K11)</f>
        <v>3</v>
      </c>
    </row>
    <row r="42" spans="1:11" ht="12.75">
      <c r="A42" s="14" t="s">
        <v>44</v>
      </c>
      <c r="B42" s="8">
        <f>B13</f>
        <v>0</v>
      </c>
      <c r="C42" s="8">
        <f>C13</f>
        <v>1</v>
      </c>
      <c r="D42" s="8">
        <f>D13</f>
        <v>1</v>
      </c>
      <c r="E42" s="8">
        <f>E13</f>
        <v>0</v>
      </c>
      <c r="F42" s="8">
        <f>F13</f>
        <v>0</v>
      </c>
      <c r="G42" s="8">
        <f>G13</f>
        <v>3</v>
      </c>
      <c r="H42" s="8">
        <f>H13</f>
        <v>0</v>
      </c>
      <c r="I42" s="8">
        <f>I13</f>
        <v>1</v>
      </c>
      <c r="J42" s="8">
        <f>J13</f>
        <v>0</v>
      </c>
      <c r="K42" s="8">
        <f>K13</f>
        <v>6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0</v>
      </c>
    </row>
    <row r="44" spans="1:11" ht="12.75">
      <c r="A44" s="14" t="s">
        <v>46</v>
      </c>
      <c r="B44" s="8">
        <f>SUM(B23:B28)</f>
        <v>0</v>
      </c>
      <c r="C44" s="8">
        <f>SUM(C23:C28)</f>
        <v>2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2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1</v>
      </c>
      <c r="J45" s="8">
        <f>SUM(J30:J35)</f>
        <v>0</v>
      </c>
      <c r="K45" s="8">
        <f>SUM(K30:K35)</f>
        <v>1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1</v>
      </c>
      <c r="J46" s="8">
        <f>SUM(J37:J38)</f>
        <v>0</v>
      </c>
      <c r="K46" s="8">
        <f>SUM(K37:K38)</f>
        <v>1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6" zoomScaleNormal="96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88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2</v>
      </c>
      <c r="C6" s="19">
        <v>1</v>
      </c>
      <c r="D6" s="19">
        <v>0</v>
      </c>
      <c r="E6" s="19">
        <v>0</v>
      </c>
      <c r="F6" s="19">
        <v>0</v>
      </c>
      <c r="G6" s="19">
        <v>1</v>
      </c>
      <c r="H6" s="19">
        <v>0</v>
      </c>
      <c r="I6" s="19">
        <v>0</v>
      </c>
      <c r="J6" s="19">
        <v>0</v>
      </c>
      <c r="K6" s="8">
        <f>SUM(B6:J6)</f>
        <v>4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2</v>
      </c>
      <c r="C10" s="19">
        <v>2</v>
      </c>
      <c r="D10" s="19">
        <v>0</v>
      </c>
      <c r="E10" s="19">
        <v>0</v>
      </c>
      <c r="F10" s="19">
        <v>1</v>
      </c>
      <c r="G10" s="19">
        <v>1</v>
      </c>
      <c r="H10" s="19">
        <v>0</v>
      </c>
      <c r="I10" s="19">
        <v>1</v>
      </c>
      <c r="J10" s="19">
        <v>0</v>
      </c>
      <c r="K10" s="8">
        <f>SUM(B10:J10)</f>
        <v>7</v>
      </c>
    </row>
    <row r="11" spans="1:11" ht="12.75">
      <c r="A11" s="6" t="s">
        <v>20</v>
      </c>
      <c r="B11" s="19">
        <v>2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2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13</v>
      </c>
      <c r="C13" s="19">
        <v>12</v>
      </c>
      <c r="D13" s="19">
        <v>0</v>
      </c>
      <c r="E13" s="19">
        <v>0</v>
      </c>
      <c r="F13" s="19">
        <v>3</v>
      </c>
      <c r="G13" s="19">
        <v>15</v>
      </c>
      <c r="H13" s="19">
        <v>0</v>
      </c>
      <c r="I13" s="19">
        <v>11</v>
      </c>
      <c r="J13" s="19">
        <v>1</v>
      </c>
      <c r="K13" s="8">
        <f>SUM(B13:J13)</f>
        <v>55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2</v>
      </c>
      <c r="H16" s="19">
        <v>0</v>
      </c>
      <c r="I16" s="19">
        <v>0</v>
      </c>
      <c r="J16" s="19">
        <v>0</v>
      </c>
      <c r="K16" s="8">
        <f>SUM(B16:J16)</f>
        <v>2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1</v>
      </c>
      <c r="G18" s="19">
        <v>0</v>
      </c>
      <c r="H18" s="19">
        <v>0</v>
      </c>
      <c r="I18" s="19">
        <v>1</v>
      </c>
      <c r="J18" s="19">
        <v>0</v>
      </c>
      <c r="K18" s="8">
        <f>SUM(B18:J18)</f>
        <v>2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1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1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1</v>
      </c>
      <c r="J23" s="19">
        <v>0</v>
      </c>
      <c r="K23" s="8">
        <f>SUM(B23:J23)</f>
        <v>1</v>
      </c>
    </row>
    <row r="24" spans="1:11" ht="12.75">
      <c r="A24" s="6" t="s">
        <v>33</v>
      </c>
      <c r="B24" s="19">
        <v>1</v>
      </c>
      <c r="C24" s="19">
        <v>0</v>
      </c>
      <c r="D24" s="19">
        <v>0</v>
      </c>
      <c r="E24" s="19">
        <v>0</v>
      </c>
      <c r="F24" s="19">
        <v>0</v>
      </c>
      <c r="G24" s="19">
        <v>1</v>
      </c>
      <c r="H24" s="19">
        <v>0</v>
      </c>
      <c r="I24" s="19">
        <v>0</v>
      </c>
      <c r="J24" s="19">
        <v>0</v>
      </c>
      <c r="K24" s="8">
        <f>SUM(B24:J24)</f>
        <v>2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1</v>
      </c>
      <c r="C31" s="19">
        <v>1</v>
      </c>
      <c r="D31" s="19">
        <v>0</v>
      </c>
      <c r="E31" s="19">
        <v>0</v>
      </c>
      <c r="F31" s="19">
        <v>1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3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3</v>
      </c>
      <c r="C37" s="19">
        <v>4</v>
      </c>
      <c r="D37" s="19">
        <v>0</v>
      </c>
      <c r="E37" s="19">
        <v>0</v>
      </c>
      <c r="F37" s="19">
        <v>1</v>
      </c>
      <c r="G37" s="19">
        <v>0</v>
      </c>
      <c r="H37" s="19">
        <v>0</v>
      </c>
      <c r="I37" s="19">
        <v>0</v>
      </c>
      <c r="J37" s="19">
        <v>0</v>
      </c>
      <c r="K37" s="8">
        <f>SUM(B37:J37)</f>
        <v>8</v>
      </c>
    </row>
    <row r="38" spans="1:11" ht="12.75">
      <c r="A38" s="11">
        <v>51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25</v>
      </c>
      <c r="C39" s="12">
        <f>SUM(C5:C38)</f>
        <v>20</v>
      </c>
      <c r="D39" s="12">
        <f>SUM(D5:D38)</f>
        <v>0</v>
      </c>
      <c r="E39" s="12">
        <f>SUM(E5:E38)</f>
        <v>0</v>
      </c>
      <c r="F39" s="12">
        <f>SUM(F5:F38)</f>
        <v>7</v>
      </c>
      <c r="G39" s="12">
        <f>SUM(G5:G38)</f>
        <v>20</v>
      </c>
      <c r="H39" s="12">
        <f>SUM(H5:H38)</f>
        <v>0</v>
      </c>
      <c r="I39" s="12">
        <f>SUM(I5:I38)</f>
        <v>14</v>
      </c>
      <c r="J39" s="12">
        <f>SUM(J5:J38)</f>
        <v>1</v>
      </c>
      <c r="K39" s="12">
        <f>SUM(K5:K38)</f>
        <v>87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6</v>
      </c>
      <c r="C41" s="8">
        <f>SUM(C5:C11)</f>
        <v>3</v>
      </c>
      <c r="D41" s="8">
        <f>SUM(D5:D11)</f>
        <v>0</v>
      </c>
      <c r="E41" s="8">
        <f>SUM(E5:E11)</f>
        <v>0</v>
      </c>
      <c r="F41" s="8">
        <f>SUM(F5:F11)</f>
        <v>1</v>
      </c>
      <c r="G41" s="8">
        <f>SUM(G5:G11)</f>
        <v>2</v>
      </c>
      <c r="H41" s="8">
        <f>SUM(H5:H11)</f>
        <v>0</v>
      </c>
      <c r="I41" s="8">
        <f>SUM(I5:I11)</f>
        <v>1</v>
      </c>
      <c r="J41" s="8">
        <f>SUM(J5:J11)</f>
        <v>0</v>
      </c>
      <c r="K41" s="8">
        <f>SUM(K5:K11)</f>
        <v>13</v>
      </c>
    </row>
    <row r="42" spans="1:11" ht="12.75">
      <c r="A42" s="14" t="s">
        <v>44</v>
      </c>
      <c r="B42" s="8">
        <f>B13</f>
        <v>13</v>
      </c>
      <c r="C42" s="8">
        <f>C13</f>
        <v>12</v>
      </c>
      <c r="D42" s="8">
        <f>D13</f>
        <v>0</v>
      </c>
      <c r="E42" s="8">
        <f>E13</f>
        <v>0</v>
      </c>
      <c r="F42" s="8">
        <f>F13</f>
        <v>3</v>
      </c>
      <c r="G42" s="8">
        <f>G13</f>
        <v>15</v>
      </c>
      <c r="H42" s="8">
        <f>H13</f>
        <v>0</v>
      </c>
      <c r="I42" s="8">
        <f>I13</f>
        <v>11</v>
      </c>
      <c r="J42" s="8">
        <f>J13</f>
        <v>1</v>
      </c>
      <c r="K42" s="8">
        <f>K13</f>
        <v>55</v>
      </c>
    </row>
    <row r="43" spans="1:11" ht="12.75">
      <c r="A43" s="14" t="s">
        <v>45</v>
      </c>
      <c r="B43" s="8">
        <f>SUM(B15:B21)</f>
        <v>1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1</v>
      </c>
      <c r="G43" s="8">
        <f>SUM(G15:G21)</f>
        <v>2</v>
      </c>
      <c r="H43" s="8">
        <f>SUM(H15:H21)</f>
        <v>0</v>
      </c>
      <c r="I43" s="8">
        <f>SUM(I15:I21)</f>
        <v>1</v>
      </c>
      <c r="J43" s="8">
        <f>SUM(J15:J21)</f>
        <v>0</v>
      </c>
      <c r="K43" s="8">
        <f>SUM(K15:K21)</f>
        <v>5</v>
      </c>
    </row>
    <row r="44" spans="1:11" ht="12.75">
      <c r="A44" s="14" t="s">
        <v>46</v>
      </c>
      <c r="B44" s="8">
        <f>SUM(B23:B28)</f>
        <v>1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1</v>
      </c>
      <c r="H44" s="8">
        <f>SUM(H23:H28)</f>
        <v>0</v>
      </c>
      <c r="I44" s="8">
        <f>SUM(I23:I28)</f>
        <v>1</v>
      </c>
      <c r="J44" s="8">
        <f>SUM(J23:J28)</f>
        <v>0</v>
      </c>
      <c r="K44" s="8">
        <f>SUM(K23:K28)</f>
        <v>3</v>
      </c>
    </row>
    <row r="45" spans="1:11" ht="12.75">
      <c r="A45" s="14" t="s">
        <v>47</v>
      </c>
      <c r="B45" s="8">
        <f>SUM(B30:B35)</f>
        <v>1</v>
      </c>
      <c r="C45" s="8">
        <f>SUM(C30:C35)</f>
        <v>1</v>
      </c>
      <c r="D45" s="8">
        <f>SUM(D30:D35)</f>
        <v>0</v>
      </c>
      <c r="E45" s="8">
        <f>SUM(E30:E35)</f>
        <v>0</v>
      </c>
      <c r="F45" s="8">
        <f>SUM(F30:F35)</f>
        <v>1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3</v>
      </c>
    </row>
    <row r="46" spans="1:11" ht="12.75">
      <c r="A46" s="14" t="s">
        <v>48</v>
      </c>
      <c r="B46" s="8">
        <f>SUM(B37:B38)</f>
        <v>3</v>
      </c>
      <c r="C46" s="8">
        <f>SUM(C37:C38)</f>
        <v>4</v>
      </c>
      <c r="D46" s="8">
        <f>SUM(D37:D38)</f>
        <v>0</v>
      </c>
      <c r="E46" s="8">
        <f>SUM(E37:E38)</f>
        <v>0</v>
      </c>
      <c r="F46" s="8">
        <f>SUM(F37:F38)</f>
        <v>1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8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6" zoomScaleNormal="96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89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2</v>
      </c>
      <c r="H6" s="19">
        <v>0</v>
      </c>
      <c r="I6" s="19">
        <v>0</v>
      </c>
      <c r="J6" s="19">
        <v>0</v>
      </c>
      <c r="K6" s="8">
        <f>SUM(B6:J6)</f>
        <v>2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1</v>
      </c>
      <c r="C8" s="19">
        <v>0</v>
      </c>
      <c r="D8" s="19">
        <v>0</v>
      </c>
      <c r="E8" s="19">
        <v>0</v>
      </c>
      <c r="F8" s="19">
        <v>0</v>
      </c>
      <c r="G8" s="19">
        <v>2</v>
      </c>
      <c r="H8" s="19">
        <v>0</v>
      </c>
      <c r="I8" s="19">
        <v>0</v>
      </c>
      <c r="J8" s="19">
        <v>0</v>
      </c>
      <c r="K8" s="8">
        <f>SUM(B8:J8)</f>
        <v>3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2</v>
      </c>
      <c r="H10" s="19">
        <v>0</v>
      </c>
      <c r="I10" s="19">
        <v>1</v>
      </c>
      <c r="J10" s="19">
        <v>0</v>
      </c>
      <c r="K10" s="8">
        <f>SUM(B10:J10)</f>
        <v>3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7</v>
      </c>
      <c r="C13" s="19">
        <v>9</v>
      </c>
      <c r="D13" s="19">
        <v>0</v>
      </c>
      <c r="E13" s="19">
        <v>0</v>
      </c>
      <c r="F13" s="19">
        <v>1</v>
      </c>
      <c r="G13" s="19">
        <v>46</v>
      </c>
      <c r="H13" s="19">
        <v>4</v>
      </c>
      <c r="I13" s="19">
        <v>15</v>
      </c>
      <c r="J13" s="19">
        <v>0</v>
      </c>
      <c r="K13" s="8">
        <f>SUM(B13:J13)</f>
        <v>82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2</v>
      </c>
      <c r="C24" s="19">
        <v>10</v>
      </c>
      <c r="D24" s="19">
        <v>1</v>
      </c>
      <c r="E24" s="19">
        <v>0</v>
      </c>
      <c r="F24" s="19">
        <v>2</v>
      </c>
      <c r="G24" s="19">
        <v>12</v>
      </c>
      <c r="H24" s="19">
        <v>0</v>
      </c>
      <c r="I24" s="19">
        <v>4</v>
      </c>
      <c r="J24" s="19">
        <v>0</v>
      </c>
      <c r="K24" s="8">
        <f>SUM(B24:J24)</f>
        <v>31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1</v>
      </c>
      <c r="H30" s="19">
        <v>0</v>
      </c>
      <c r="I30" s="19">
        <v>0</v>
      </c>
      <c r="J30" s="19">
        <v>0</v>
      </c>
      <c r="K30" s="8">
        <f>SUM(B30:J30)</f>
        <v>1</v>
      </c>
    </row>
    <row r="31" spans="1:11" ht="12.75">
      <c r="A31" s="6" t="s">
        <v>40</v>
      </c>
      <c r="B31" s="19">
        <v>0</v>
      </c>
      <c r="C31" s="19">
        <v>1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1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1</v>
      </c>
      <c r="C34" s="19">
        <v>2</v>
      </c>
      <c r="D34" s="19">
        <v>0</v>
      </c>
      <c r="E34" s="19">
        <v>0</v>
      </c>
      <c r="F34" s="19">
        <v>0</v>
      </c>
      <c r="G34" s="19">
        <v>1</v>
      </c>
      <c r="H34" s="19">
        <v>0</v>
      </c>
      <c r="I34" s="19">
        <v>0</v>
      </c>
      <c r="J34" s="19">
        <v>0</v>
      </c>
      <c r="K34" s="8">
        <f>SUM(B34:J34)</f>
        <v>4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0</v>
      </c>
      <c r="C37" s="19">
        <v>0</v>
      </c>
      <c r="D37" s="19">
        <v>1</v>
      </c>
      <c r="E37" s="19">
        <v>0</v>
      </c>
      <c r="F37" s="19">
        <v>0</v>
      </c>
      <c r="G37" s="19">
        <v>2</v>
      </c>
      <c r="H37" s="19">
        <v>0</v>
      </c>
      <c r="I37" s="19">
        <v>1</v>
      </c>
      <c r="J37" s="19">
        <v>0</v>
      </c>
      <c r="K37" s="8">
        <f>SUM(B37:J37)</f>
        <v>4</v>
      </c>
    </row>
    <row r="38" spans="1:11" ht="12.75">
      <c r="A38" s="11">
        <v>51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11</v>
      </c>
      <c r="C39" s="12">
        <f>SUM(C5:C38)</f>
        <v>22</v>
      </c>
      <c r="D39" s="12">
        <f>SUM(D5:D38)</f>
        <v>2</v>
      </c>
      <c r="E39" s="12">
        <f>SUM(E5:E38)</f>
        <v>0</v>
      </c>
      <c r="F39" s="12">
        <f>SUM(F5:F38)</f>
        <v>3</v>
      </c>
      <c r="G39" s="12">
        <f>SUM(G5:G38)</f>
        <v>68</v>
      </c>
      <c r="H39" s="12">
        <f>SUM(H5:H38)</f>
        <v>4</v>
      </c>
      <c r="I39" s="12">
        <f>SUM(I5:I38)</f>
        <v>21</v>
      </c>
      <c r="J39" s="12">
        <f>SUM(J5:J38)</f>
        <v>0</v>
      </c>
      <c r="K39" s="12">
        <f>SUM(K5:K38)</f>
        <v>131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1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6</v>
      </c>
      <c r="H41" s="8">
        <f>SUM(H5:H11)</f>
        <v>0</v>
      </c>
      <c r="I41" s="8">
        <f>SUM(I5:I11)</f>
        <v>1</v>
      </c>
      <c r="J41" s="8">
        <f>SUM(J5:J11)</f>
        <v>0</v>
      </c>
      <c r="K41" s="8">
        <f>SUM(K5:K11)</f>
        <v>8</v>
      </c>
    </row>
    <row r="42" spans="1:11" ht="12.75">
      <c r="A42" s="14" t="s">
        <v>44</v>
      </c>
      <c r="B42" s="8">
        <f>B13</f>
        <v>7</v>
      </c>
      <c r="C42" s="8">
        <f>C13</f>
        <v>9</v>
      </c>
      <c r="D42" s="8">
        <f>D13</f>
        <v>0</v>
      </c>
      <c r="E42" s="8">
        <f>E13</f>
        <v>0</v>
      </c>
      <c r="F42" s="8">
        <f>F13</f>
        <v>1</v>
      </c>
      <c r="G42" s="8">
        <f>G13</f>
        <v>46</v>
      </c>
      <c r="H42" s="8">
        <f>H13</f>
        <v>4</v>
      </c>
      <c r="I42" s="8">
        <f>I13</f>
        <v>15</v>
      </c>
      <c r="J42" s="8">
        <f>J13</f>
        <v>0</v>
      </c>
      <c r="K42" s="8">
        <f>K13</f>
        <v>82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0</v>
      </c>
    </row>
    <row r="44" spans="1:11" ht="12.75">
      <c r="A44" s="14" t="s">
        <v>46</v>
      </c>
      <c r="B44" s="8">
        <f>SUM(B23:B28)</f>
        <v>2</v>
      </c>
      <c r="C44" s="8">
        <f>SUM(C23:C28)</f>
        <v>10</v>
      </c>
      <c r="D44" s="8">
        <f>SUM(D23:D28)</f>
        <v>1</v>
      </c>
      <c r="E44" s="8">
        <f>SUM(E23:E28)</f>
        <v>0</v>
      </c>
      <c r="F44" s="8">
        <f>SUM(F23:F28)</f>
        <v>2</v>
      </c>
      <c r="G44" s="8">
        <f>SUM(G23:G28)</f>
        <v>12</v>
      </c>
      <c r="H44" s="8">
        <f>SUM(H23:H28)</f>
        <v>0</v>
      </c>
      <c r="I44" s="8">
        <f>SUM(I23:I28)</f>
        <v>4</v>
      </c>
      <c r="J44" s="8">
        <f>SUM(J23:J28)</f>
        <v>0</v>
      </c>
      <c r="K44" s="8">
        <f>SUM(K23:K28)</f>
        <v>31</v>
      </c>
    </row>
    <row r="45" spans="1:11" ht="12.75">
      <c r="A45" s="14" t="s">
        <v>47</v>
      </c>
      <c r="B45" s="8">
        <f>SUM(B30:B35)</f>
        <v>1</v>
      </c>
      <c r="C45" s="8">
        <f>SUM(C30:C35)</f>
        <v>3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2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6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1</v>
      </c>
      <c r="E46" s="8">
        <f>SUM(E37:E38)</f>
        <v>0</v>
      </c>
      <c r="F46" s="8">
        <f>SUM(F37:F38)</f>
        <v>0</v>
      </c>
      <c r="G46" s="8">
        <f>SUM(G37:G38)</f>
        <v>2</v>
      </c>
      <c r="H46" s="8">
        <f>SUM(H37:H38)</f>
        <v>0</v>
      </c>
      <c r="I46" s="8">
        <f>SUM(I37:I38)</f>
        <v>1</v>
      </c>
      <c r="J46" s="8">
        <f>SUM(J37:J38)</f>
        <v>0</v>
      </c>
      <c r="K46" s="8">
        <f>SUM(K37:K38)</f>
        <v>4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6" zoomScaleNormal="96" workbookViewId="0" topLeftCell="A1">
      <pane ySplit="3" topLeftCell="B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90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0</v>
      </c>
      <c r="C10" s="19">
        <v>1</v>
      </c>
      <c r="D10" s="19">
        <v>0</v>
      </c>
      <c r="E10" s="19">
        <v>0</v>
      </c>
      <c r="F10" s="19">
        <v>0</v>
      </c>
      <c r="G10" s="19">
        <v>2</v>
      </c>
      <c r="H10" s="19">
        <v>0</v>
      </c>
      <c r="I10" s="19">
        <v>1</v>
      </c>
      <c r="J10" s="19">
        <v>0</v>
      </c>
      <c r="K10" s="8">
        <f>SUM(B10:J10)</f>
        <v>4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1</v>
      </c>
      <c r="C13" s="19">
        <v>1</v>
      </c>
      <c r="D13" s="19">
        <v>1</v>
      </c>
      <c r="E13" s="19">
        <v>0</v>
      </c>
      <c r="F13" s="19">
        <v>3</v>
      </c>
      <c r="G13" s="19">
        <v>15</v>
      </c>
      <c r="H13" s="19">
        <v>2</v>
      </c>
      <c r="I13" s="19">
        <v>9</v>
      </c>
      <c r="J13" s="19">
        <v>1</v>
      </c>
      <c r="K13" s="8">
        <f>SUM(B13:J13)</f>
        <v>33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1</v>
      </c>
      <c r="J20" s="19">
        <v>0</v>
      </c>
      <c r="K20" s="8">
        <f>SUM(B20:J20)</f>
        <v>1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1</v>
      </c>
      <c r="J24" s="19">
        <v>0</v>
      </c>
      <c r="K24" s="8">
        <f>SUM(B24:J24)</f>
        <v>1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0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1</v>
      </c>
      <c r="H37" s="19">
        <v>0</v>
      </c>
      <c r="I37" s="19">
        <v>4</v>
      </c>
      <c r="J37" s="19">
        <v>0</v>
      </c>
      <c r="K37" s="8">
        <f>SUM(B37:J37)</f>
        <v>5</v>
      </c>
    </row>
    <row r="38" spans="1:11" ht="12.75">
      <c r="A38" s="11">
        <v>51</v>
      </c>
      <c r="B38" s="19">
        <v>0</v>
      </c>
      <c r="C38" s="19">
        <v>0</v>
      </c>
      <c r="D38" s="19">
        <v>0</v>
      </c>
      <c r="E38" s="19">
        <v>0</v>
      </c>
      <c r="F38" s="19">
        <v>1</v>
      </c>
      <c r="G38" s="19">
        <v>1</v>
      </c>
      <c r="H38" s="19">
        <v>1</v>
      </c>
      <c r="I38" s="19">
        <v>0</v>
      </c>
      <c r="J38" s="19">
        <v>0</v>
      </c>
      <c r="K38" s="8">
        <f>SUM(B38:J38)</f>
        <v>3</v>
      </c>
    </row>
    <row r="39" spans="1:11" ht="16.5" customHeight="1">
      <c r="A39" s="3" t="s">
        <v>12</v>
      </c>
      <c r="B39" s="12">
        <f>SUM(B5:B38)</f>
        <v>1</v>
      </c>
      <c r="C39" s="12">
        <f>SUM(C5:C38)</f>
        <v>2</v>
      </c>
      <c r="D39" s="12">
        <f>SUM(D5:D38)</f>
        <v>1</v>
      </c>
      <c r="E39" s="12">
        <f>SUM(E5:E38)</f>
        <v>0</v>
      </c>
      <c r="F39" s="12">
        <f>SUM(F5:F38)</f>
        <v>4</v>
      </c>
      <c r="G39" s="12">
        <f>SUM(G5:G38)</f>
        <v>19</v>
      </c>
      <c r="H39" s="12">
        <f>SUM(H5:H38)</f>
        <v>3</v>
      </c>
      <c r="I39" s="12">
        <f>SUM(I5:I38)</f>
        <v>16</v>
      </c>
      <c r="J39" s="12">
        <f>SUM(J5:J38)</f>
        <v>1</v>
      </c>
      <c r="K39" s="12">
        <f>SUM(K5:K38)</f>
        <v>47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1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2</v>
      </c>
      <c r="H41" s="8">
        <f>SUM(H5:H11)</f>
        <v>0</v>
      </c>
      <c r="I41" s="8">
        <f>SUM(I5:I11)</f>
        <v>1</v>
      </c>
      <c r="J41" s="8">
        <f>SUM(J5:J11)</f>
        <v>0</v>
      </c>
      <c r="K41" s="8">
        <f>SUM(K5:K11)</f>
        <v>4</v>
      </c>
    </row>
    <row r="42" spans="1:11" ht="12.75">
      <c r="A42" s="14" t="s">
        <v>44</v>
      </c>
      <c r="B42" s="8">
        <f>B13</f>
        <v>1</v>
      </c>
      <c r="C42" s="8">
        <f>C13</f>
        <v>1</v>
      </c>
      <c r="D42" s="8">
        <f>D13</f>
        <v>1</v>
      </c>
      <c r="E42" s="8">
        <f>E13</f>
        <v>0</v>
      </c>
      <c r="F42" s="8">
        <f>F13</f>
        <v>3</v>
      </c>
      <c r="G42" s="8">
        <f>G13</f>
        <v>15</v>
      </c>
      <c r="H42" s="8">
        <f>H13</f>
        <v>2</v>
      </c>
      <c r="I42" s="8">
        <f>I13</f>
        <v>9</v>
      </c>
      <c r="J42" s="8">
        <f>J13</f>
        <v>1</v>
      </c>
      <c r="K42" s="8">
        <f>K13</f>
        <v>33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1</v>
      </c>
      <c r="J43" s="8">
        <f>SUM(J15:J21)</f>
        <v>0</v>
      </c>
      <c r="K43" s="8">
        <f>SUM(K15:K21)</f>
        <v>1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1</v>
      </c>
      <c r="J44" s="8">
        <f>SUM(J23:J28)</f>
        <v>0</v>
      </c>
      <c r="K44" s="8">
        <f>SUM(K23:K28)</f>
        <v>1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0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1</v>
      </c>
      <c r="G46" s="8">
        <f>SUM(G37:G38)</f>
        <v>2</v>
      </c>
      <c r="H46" s="8">
        <f>SUM(H37:H38)</f>
        <v>1</v>
      </c>
      <c r="I46" s="8">
        <f>SUM(I37:I38)</f>
        <v>4</v>
      </c>
      <c r="J46" s="8">
        <f>SUM(J37:J38)</f>
        <v>0</v>
      </c>
      <c r="K46" s="8">
        <f>SUM(K37:K38)</f>
        <v>8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6" zoomScaleNormal="96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91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1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1</v>
      </c>
    </row>
    <row r="7" spans="1:11" ht="12.75">
      <c r="A7" s="6" t="s">
        <v>16</v>
      </c>
      <c r="B7" s="19">
        <v>0</v>
      </c>
      <c r="C7" s="19">
        <v>1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1</v>
      </c>
    </row>
    <row r="8" spans="1:11" ht="12.75">
      <c r="A8" s="6" t="s">
        <v>17</v>
      </c>
      <c r="B8" s="19">
        <v>1</v>
      </c>
      <c r="C8" s="19">
        <v>0</v>
      </c>
      <c r="D8" s="19">
        <v>0</v>
      </c>
      <c r="E8" s="19">
        <v>0</v>
      </c>
      <c r="F8" s="19">
        <v>0</v>
      </c>
      <c r="G8" s="19">
        <v>1</v>
      </c>
      <c r="H8" s="19">
        <v>0</v>
      </c>
      <c r="I8" s="19">
        <v>0</v>
      </c>
      <c r="J8" s="19">
        <v>0</v>
      </c>
      <c r="K8" s="8">
        <f>SUM(B8:J8)</f>
        <v>2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1</v>
      </c>
      <c r="C10" s="19">
        <v>10</v>
      </c>
      <c r="D10" s="19">
        <v>0</v>
      </c>
      <c r="E10" s="19">
        <v>0</v>
      </c>
      <c r="F10" s="19">
        <v>1</v>
      </c>
      <c r="G10" s="19">
        <v>2</v>
      </c>
      <c r="H10" s="19">
        <v>0</v>
      </c>
      <c r="I10" s="19">
        <v>0</v>
      </c>
      <c r="J10" s="19">
        <v>0</v>
      </c>
      <c r="K10" s="8">
        <f>SUM(B10:J10)</f>
        <v>14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17</v>
      </c>
      <c r="C13" s="19">
        <v>34</v>
      </c>
      <c r="D13" s="19">
        <v>4</v>
      </c>
      <c r="E13" s="19">
        <v>0</v>
      </c>
      <c r="F13" s="19">
        <v>6</v>
      </c>
      <c r="G13" s="19">
        <v>38</v>
      </c>
      <c r="H13" s="19">
        <v>7</v>
      </c>
      <c r="I13" s="19">
        <v>24</v>
      </c>
      <c r="J13" s="19">
        <v>2</v>
      </c>
      <c r="K13" s="8">
        <f>SUM(B13:J13)</f>
        <v>132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1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1</v>
      </c>
    </row>
    <row r="17" spans="1:11" ht="12.75">
      <c r="A17" s="6" t="s">
        <v>26</v>
      </c>
      <c r="B17" s="19">
        <v>1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1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1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1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1</v>
      </c>
      <c r="H23" s="19">
        <v>0</v>
      </c>
      <c r="I23" s="19">
        <v>0</v>
      </c>
      <c r="J23" s="19">
        <v>0</v>
      </c>
      <c r="K23" s="8">
        <f>SUM(B23:J23)</f>
        <v>1</v>
      </c>
    </row>
    <row r="24" spans="1:11" ht="12.75">
      <c r="A24" s="6" t="s">
        <v>33</v>
      </c>
      <c r="B24" s="19">
        <v>11</v>
      </c>
      <c r="C24" s="19">
        <v>8</v>
      </c>
      <c r="D24" s="19">
        <v>0</v>
      </c>
      <c r="E24" s="19">
        <v>0</v>
      </c>
      <c r="F24" s="19">
        <v>2</v>
      </c>
      <c r="G24" s="19">
        <v>16</v>
      </c>
      <c r="H24" s="19">
        <v>1</v>
      </c>
      <c r="I24" s="19">
        <v>5</v>
      </c>
      <c r="J24" s="19">
        <v>0</v>
      </c>
      <c r="K24" s="8">
        <f>SUM(B24:J24)</f>
        <v>43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1</v>
      </c>
      <c r="C27" s="19">
        <v>1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2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2</v>
      </c>
      <c r="D31" s="19">
        <v>0</v>
      </c>
      <c r="E31" s="19">
        <v>0</v>
      </c>
      <c r="F31" s="19">
        <v>0</v>
      </c>
      <c r="G31" s="19">
        <v>2</v>
      </c>
      <c r="H31" s="19">
        <v>0</v>
      </c>
      <c r="I31" s="19">
        <v>0</v>
      </c>
      <c r="J31" s="19">
        <v>0</v>
      </c>
      <c r="K31" s="8">
        <f>SUM(B31:J31)</f>
        <v>4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1</v>
      </c>
      <c r="H32" s="19">
        <v>0</v>
      </c>
      <c r="I32" s="19">
        <v>0</v>
      </c>
      <c r="J32" s="19">
        <v>0</v>
      </c>
      <c r="K32" s="8">
        <f>SUM(B32:J32)</f>
        <v>1</v>
      </c>
    </row>
    <row r="33" spans="1:11" ht="12.75">
      <c r="A33" s="11">
        <v>33</v>
      </c>
      <c r="B33" s="19">
        <v>1</v>
      </c>
      <c r="C33" s="19">
        <v>0</v>
      </c>
      <c r="D33" s="19">
        <v>0</v>
      </c>
      <c r="E33" s="19">
        <v>0</v>
      </c>
      <c r="F33" s="19">
        <v>0</v>
      </c>
      <c r="G33" s="19">
        <v>1</v>
      </c>
      <c r="H33" s="19">
        <v>0</v>
      </c>
      <c r="I33" s="19">
        <v>1</v>
      </c>
      <c r="J33" s="19">
        <v>0</v>
      </c>
      <c r="K33" s="8">
        <f>SUM(B33:J33)</f>
        <v>3</v>
      </c>
    </row>
    <row r="34" spans="1:11" ht="12.75">
      <c r="A34" s="11">
        <v>34</v>
      </c>
      <c r="B34" s="19">
        <v>2</v>
      </c>
      <c r="C34" s="19">
        <v>2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1</v>
      </c>
      <c r="J34" s="19">
        <v>1</v>
      </c>
      <c r="K34" s="8">
        <f>SUM(B34:J34)</f>
        <v>6</v>
      </c>
    </row>
    <row r="35" spans="1:11" ht="12.75">
      <c r="A35" s="11">
        <v>35</v>
      </c>
      <c r="B35" s="19">
        <v>0</v>
      </c>
      <c r="C35" s="19">
        <v>1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1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3</v>
      </c>
      <c r="C37" s="19">
        <v>2</v>
      </c>
      <c r="D37" s="19">
        <v>0</v>
      </c>
      <c r="E37" s="19">
        <v>0</v>
      </c>
      <c r="F37" s="19">
        <v>0</v>
      </c>
      <c r="G37" s="19">
        <v>3</v>
      </c>
      <c r="H37" s="19">
        <v>0</v>
      </c>
      <c r="I37" s="19">
        <v>2</v>
      </c>
      <c r="J37" s="19">
        <v>1</v>
      </c>
      <c r="K37" s="8">
        <f>SUM(B37:J37)</f>
        <v>11</v>
      </c>
    </row>
    <row r="38" spans="1:11" ht="12.75">
      <c r="A38" s="11">
        <v>51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39</v>
      </c>
      <c r="C39" s="12">
        <f>SUM(C5:C38)</f>
        <v>63</v>
      </c>
      <c r="D39" s="12">
        <f>SUM(D5:D38)</f>
        <v>4</v>
      </c>
      <c r="E39" s="12">
        <f>SUM(E5:E38)</f>
        <v>0</v>
      </c>
      <c r="F39" s="12">
        <f>SUM(F5:F38)</f>
        <v>9</v>
      </c>
      <c r="G39" s="12">
        <f>SUM(G5:G38)</f>
        <v>65</v>
      </c>
      <c r="H39" s="12">
        <f>SUM(H5:H38)</f>
        <v>8</v>
      </c>
      <c r="I39" s="12">
        <f>SUM(I5:I38)</f>
        <v>33</v>
      </c>
      <c r="J39" s="12">
        <f>SUM(J5:J38)</f>
        <v>4</v>
      </c>
      <c r="K39" s="12">
        <f>SUM(K5:K38)</f>
        <v>225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2</v>
      </c>
      <c r="C41" s="8">
        <f>SUM(C5:C11)</f>
        <v>12</v>
      </c>
      <c r="D41" s="8">
        <f>SUM(D5:D11)</f>
        <v>0</v>
      </c>
      <c r="E41" s="8">
        <f>SUM(E5:E11)</f>
        <v>0</v>
      </c>
      <c r="F41" s="8">
        <f>SUM(F5:F11)</f>
        <v>1</v>
      </c>
      <c r="G41" s="8">
        <f>SUM(G5:G11)</f>
        <v>3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18</v>
      </c>
    </row>
    <row r="42" spans="1:11" ht="12.75">
      <c r="A42" s="14" t="s">
        <v>44</v>
      </c>
      <c r="B42" s="8">
        <f>B13</f>
        <v>17</v>
      </c>
      <c r="C42" s="8">
        <f>C13</f>
        <v>34</v>
      </c>
      <c r="D42" s="8">
        <f>D13</f>
        <v>4</v>
      </c>
      <c r="E42" s="8">
        <f>E13</f>
        <v>0</v>
      </c>
      <c r="F42" s="8">
        <f>F13</f>
        <v>6</v>
      </c>
      <c r="G42" s="8">
        <f>G13</f>
        <v>38</v>
      </c>
      <c r="H42" s="8">
        <f>H13</f>
        <v>7</v>
      </c>
      <c r="I42" s="8">
        <f>I13</f>
        <v>24</v>
      </c>
      <c r="J42" s="8">
        <f>J13</f>
        <v>2</v>
      </c>
      <c r="K42" s="8">
        <f>K13</f>
        <v>132</v>
      </c>
    </row>
    <row r="43" spans="1:11" ht="12.75">
      <c r="A43" s="14" t="s">
        <v>45</v>
      </c>
      <c r="B43" s="8">
        <f>SUM(B15:B21)</f>
        <v>2</v>
      </c>
      <c r="C43" s="8">
        <f>SUM(C15:C21)</f>
        <v>1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3</v>
      </c>
    </row>
    <row r="44" spans="1:11" ht="12.75">
      <c r="A44" s="14" t="s">
        <v>46</v>
      </c>
      <c r="B44" s="8">
        <f>SUM(B23:B28)</f>
        <v>12</v>
      </c>
      <c r="C44" s="8">
        <f>SUM(C23:C28)</f>
        <v>9</v>
      </c>
      <c r="D44" s="8">
        <f>SUM(D23:D28)</f>
        <v>0</v>
      </c>
      <c r="E44" s="8">
        <f>SUM(E23:E28)</f>
        <v>0</v>
      </c>
      <c r="F44" s="8">
        <f>SUM(F23:F28)</f>
        <v>2</v>
      </c>
      <c r="G44" s="8">
        <f>SUM(G23:G28)</f>
        <v>17</v>
      </c>
      <c r="H44" s="8">
        <f>SUM(H23:H28)</f>
        <v>1</v>
      </c>
      <c r="I44" s="8">
        <f>SUM(I23:I28)</f>
        <v>5</v>
      </c>
      <c r="J44" s="8">
        <f>SUM(J23:J28)</f>
        <v>0</v>
      </c>
      <c r="K44" s="8">
        <f>SUM(K23:K28)</f>
        <v>46</v>
      </c>
    </row>
    <row r="45" spans="1:11" ht="12.75">
      <c r="A45" s="14" t="s">
        <v>47</v>
      </c>
      <c r="B45" s="8">
        <f>SUM(B30:B35)</f>
        <v>3</v>
      </c>
      <c r="C45" s="8">
        <f>SUM(C30:C35)</f>
        <v>5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4</v>
      </c>
      <c r="H45" s="8">
        <f>SUM(H30:H35)</f>
        <v>0</v>
      </c>
      <c r="I45" s="8">
        <f>SUM(I30:I35)</f>
        <v>2</v>
      </c>
      <c r="J45" s="8">
        <f>SUM(J30:J35)</f>
        <v>1</v>
      </c>
      <c r="K45" s="8">
        <f>SUM(K30:K35)</f>
        <v>15</v>
      </c>
    </row>
    <row r="46" spans="1:11" ht="12.75">
      <c r="A46" s="14" t="s">
        <v>48</v>
      </c>
      <c r="B46" s="8">
        <f>SUM(B37:B38)</f>
        <v>3</v>
      </c>
      <c r="C46" s="8">
        <f>SUM(C37:C38)</f>
        <v>2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3</v>
      </c>
      <c r="H46" s="8">
        <f>SUM(H37:H38)</f>
        <v>0</v>
      </c>
      <c r="I46" s="8">
        <f>SUM(I37:I38)</f>
        <v>2</v>
      </c>
      <c r="J46" s="8">
        <f>SUM(J37:J38)</f>
        <v>1</v>
      </c>
      <c r="K46" s="8">
        <f>SUM(K37:K38)</f>
        <v>11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6" zoomScaleNormal="96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92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0</v>
      </c>
      <c r="C10" s="19">
        <v>1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8">
        <f>SUM(B10:J10)</f>
        <v>1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1</v>
      </c>
      <c r="C13" s="19">
        <v>1</v>
      </c>
      <c r="D13" s="19">
        <v>0</v>
      </c>
      <c r="E13" s="19">
        <v>0</v>
      </c>
      <c r="F13" s="19">
        <v>0</v>
      </c>
      <c r="G13" s="19">
        <v>2</v>
      </c>
      <c r="H13" s="19">
        <v>0</v>
      </c>
      <c r="I13" s="19">
        <v>2</v>
      </c>
      <c r="J13" s="19">
        <v>0</v>
      </c>
      <c r="K13" s="8">
        <f>SUM(B13:J13)</f>
        <v>6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0</v>
      </c>
      <c r="C24" s="19">
        <v>1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8">
        <f>SUM(B24:J24)</f>
        <v>1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0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8">
        <f>SUM(B37:J37)</f>
        <v>0</v>
      </c>
    </row>
    <row r="38" spans="1:11" ht="12.75">
      <c r="A38" s="11">
        <v>51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1</v>
      </c>
      <c r="C39" s="12">
        <f>SUM(C5:C38)</f>
        <v>3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2</v>
      </c>
      <c r="H39" s="12">
        <f>SUM(H5:H38)</f>
        <v>0</v>
      </c>
      <c r="I39" s="12">
        <f>SUM(I5:I38)</f>
        <v>2</v>
      </c>
      <c r="J39" s="12">
        <f>SUM(J5:J38)</f>
        <v>0</v>
      </c>
      <c r="K39" s="12">
        <f>SUM(K5:K38)</f>
        <v>8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1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1</v>
      </c>
    </row>
    <row r="42" spans="1:11" ht="12.75">
      <c r="A42" s="14" t="s">
        <v>44</v>
      </c>
      <c r="B42" s="8">
        <f>B13</f>
        <v>1</v>
      </c>
      <c r="C42" s="8">
        <f>C13</f>
        <v>1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2</v>
      </c>
      <c r="H42" s="8">
        <f>H13</f>
        <v>0</v>
      </c>
      <c r="I42" s="8">
        <f>I13</f>
        <v>2</v>
      </c>
      <c r="J42" s="8">
        <f>J13</f>
        <v>0</v>
      </c>
      <c r="K42" s="8">
        <f>K13</f>
        <v>6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0</v>
      </c>
    </row>
    <row r="44" spans="1:11" ht="12.75">
      <c r="A44" s="14" t="s">
        <v>46</v>
      </c>
      <c r="B44" s="8">
        <f>SUM(B23:B28)</f>
        <v>0</v>
      </c>
      <c r="C44" s="8">
        <f>SUM(C23:C28)</f>
        <v>1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1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0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6" zoomScaleNormal="96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93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0</v>
      </c>
      <c r="C10" s="19">
        <v>1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8">
        <f>SUM(B10:J10)</f>
        <v>1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1</v>
      </c>
      <c r="C13" s="19">
        <v>0</v>
      </c>
      <c r="D13" s="19">
        <v>0</v>
      </c>
      <c r="E13" s="19">
        <v>0</v>
      </c>
      <c r="F13" s="19">
        <v>0</v>
      </c>
      <c r="G13" s="19">
        <v>2</v>
      </c>
      <c r="H13" s="19">
        <v>0</v>
      </c>
      <c r="I13" s="19">
        <v>0</v>
      </c>
      <c r="J13" s="19">
        <v>0</v>
      </c>
      <c r="K13" s="8">
        <f>SUM(B13:J13)</f>
        <v>3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1</v>
      </c>
      <c r="H15" s="19">
        <v>0</v>
      </c>
      <c r="I15" s="19">
        <v>0</v>
      </c>
      <c r="J15" s="19">
        <v>0</v>
      </c>
      <c r="K15" s="8">
        <f>SUM(B15:J15)</f>
        <v>1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8">
        <f>SUM(B24:J24)</f>
        <v>0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0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8">
        <f>SUM(B37:J37)</f>
        <v>0</v>
      </c>
    </row>
    <row r="38" spans="1:11" ht="12.75">
      <c r="A38" s="11">
        <v>51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1</v>
      </c>
      <c r="C39" s="12">
        <f>SUM(C5:C38)</f>
        <v>1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3</v>
      </c>
      <c r="H39" s="12">
        <f>SUM(H5:H38)</f>
        <v>0</v>
      </c>
      <c r="I39" s="12">
        <f>SUM(I5:I38)</f>
        <v>0</v>
      </c>
      <c r="J39" s="12">
        <f>SUM(J5:J38)</f>
        <v>0</v>
      </c>
      <c r="K39" s="12">
        <f>SUM(K5:K38)</f>
        <v>5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1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SUM(I5:I11)</f>
        <v>0</v>
      </c>
      <c r="K41" s="8">
        <f>SUM(K5:K11)</f>
        <v>1</v>
      </c>
    </row>
    <row r="42" spans="1:11" ht="12.75">
      <c r="A42" s="14" t="s">
        <v>44</v>
      </c>
      <c r="B42" s="8">
        <f>B13</f>
        <v>1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2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3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1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1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0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0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6" zoomScaleNormal="96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94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1</v>
      </c>
      <c r="J10" s="19">
        <v>0</v>
      </c>
      <c r="K10" s="8">
        <f>SUM(B10:J10)</f>
        <v>1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1</v>
      </c>
      <c r="J13" s="19">
        <v>0</v>
      </c>
      <c r="K13" s="8">
        <f>SUM(B13:J13)</f>
        <v>1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8">
        <f>SUM(B24:J24)</f>
        <v>0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0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8">
        <f>SUM(B37:J37)</f>
        <v>0</v>
      </c>
    </row>
    <row r="38" spans="1:11" ht="12.75">
      <c r="A38" s="11">
        <v>51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0</v>
      </c>
      <c r="C39" s="12">
        <f>SUM(C5:C38)</f>
        <v>0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0</v>
      </c>
      <c r="H39" s="12">
        <f>SUM(H5:H38)</f>
        <v>0</v>
      </c>
      <c r="I39" s="12">
        <f>SUM(I5:I38)</f>
        <v>2</v>
      </c>
      <c r="J39" s="12">
        <f>SUM(J5:J38)</f>
        <v>0</v>
      </c>
      <c r="K39" s="12">
        <f>SUM(K5:K38)</f>
        <v>2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1</v>
      </c>
      <c r="J41" s="8">
        <f>SUM(J5:J11)</f>
        <v>0</v>
      </c>
      <c r="K41" s="8">
        <f>SUM(K5:K11)</f>
        <v>1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0</v>
      </c>
      <c r="H42" s="8">
        <f>H13</f>
        <v>0</v>
      </c>
      <c r="I42" s="8">
        <f>I13</f>
        <v>1</v>
      </c>
      <c r="J42" s="8">
        <f>J13</f>
        <v>0</v>
      </c>
      <c r="K42" s="8">
        <f>K13</f>
        <v>1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0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0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0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6" zoomScaleNormal="96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95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8">
        <f>SUM(B10:J10)</f>
        <v>0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9</v>
      </c>
      <c r="C13" s="19">
        <v>10</v>
      </c>
      <c r="D13" s="19">
        <v>1</v>
      </c>
      <c r="E13" s="19">
        <v>0</v>
      </c>
      <c r="F13" s="19">
        <v>1</v>
      </c>
      <c r="G13" s="19">
        <v>11</v>
      </c>
      <c r="H13" s="19">
        <v>0</v>
      </c>
      <c r="I13" s="19">
        <v>9</v>
      </c>
      <c r="J13" s="19">
        <v>0</v>
      </c>
      <c r="K13" s="8">
        <f>SUM(B13:J13)</f>
        <v>41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1</v>
      </c>
      <c r="J16" s="19">
        <v>0</v>
      </c>
      <c r="K16" s="8">
        <f>SUM(B16:J16)</f>
        <v>1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2</v>
      </c>
      <c r="H20" s="19">
        <v>0</v>
      </c>
      <c r="I20" s="19">
        <v>0</v>
      </c>
      <c r="J20" s="19">
        <v>0</v>
      </c>
      <c r="K20" s="8">
        <f>SUM(B20:J20)</f>
        <v>2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1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8">
        <f>SUM(B24:J24)</f>
        <v>1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1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1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1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1</v>
      </c>
      <c r="J31" s="19">
        <v>1</v>
      </c>
      <c r="K31" s="8">
        <f>SUM(B31:J31)</f>
        <v>3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2</v>
      </c>
      <c r="C37" s="19">
        <v>1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8">
        <f>SUM(B37:J37)</f>
        <v>3</v>
      </c>
    </row>
    <row r="38" spans="1:11" ht="12.75">
      <c r="A38" s="11">
        <v>51</v>
      </c>
      <c r="B38" s="19">
        <v>1</v>
      </c>
      <c r="C38" s="19">
        <v>0</v>
      </c>
      <c r="D38" s="19">
        <v>1</v>
      </c>
      <c r="E38" s="19">
        <v>0</v>
      </c>
      <c r="F38" s="19">
        <v>0</v>
      </c>
      <c r="G38" s="19">
        <v>0</v>
      </c>
      <c r="H38" s="19">
        <v>0</v>
      </c>
      <c r="I38" s="19">
        <v>1</v>
      </c>
      <c r="J38" s="19">
        <v>0</v>
      </c>
      <c r="K38" s="8">
        <f>SUM(B38:J38)</f>
        <v>3</v>
      </c>
    </row>
    <row r="39" spans="1:11" ht="16.5" customHeight="1">
      <c r="A39" s="3" t="s">
        <v>12</v>
      </c>
      <c r="B39" s="12">
        <f>SUM(B5:B38)</f>
        <v>14</v>
      </c>
      <c r="C39" s="12">
        <f>SUM(C5:C38)</f>
        <v>12</v>
      </c>
      <c r="D39" s="12">
        <f>SUM(D5:D38)</f>
        <v>2</v>
      </c>
      <c r="E39" s="12">
        <f>SUM(E5:E38)</f>
        <v>0</v>
      </c>
      <c r="F39" s="12">
        <f>SUM(F5:F38)</f>
        <v>1</v>
      </c>
      <c r="G39" s="12">
        <f>SUM(G5:G38)</f>
        <v>13</v>
      </c>
      <c r="H39" s="12">
        <f>SUM(H5:H38)</f>
        <v>0</v>
      </c>
      <c r="I39" s="12">
        <f>SUM(I5:I38)</f>
        <v>12</v>
      </c>
      <c r="J39" s="12">
        <f>SUM(J5:J38)</f>
        <v>1</v>
      </c>
      <c r="K39" s="12">
        <f>SUM(K5:K38)</f>
        <v>55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0</v>
      </c>
    </row>
    <row r="42" spans="1:11" ht="12.75">
      <c r="A42" s="14" t="s">
        <v>44</v>
      </c>
      <c r="B42" s="8">
        <f>B13</f>
        <v>9</v>
      </c>
      <c r="C42" s="8">
        <f>C13</f>
        <v>10</v>
      </c>
      <c r="D42" s="8">
        <f>D13</f>
        <v>1</v>
      </c>
      <c r="E42" s="8">
        <f>E13</f>
        <v>0</v>
      </c>
      <c r="F42" s="8">
        <f>F13</f>
        <v>1</v>
      </c>
      <c r="G42" s="8">
        <f>G13</f>
        <v>11</v>
      </c>
      <c r="H42" s="8">
        <f>H13</f>
        <v>0</v>
      </c>
      <c r="I42" s="8">
        <f>I13</f>
        <v>9</v>
      </c>
      <c r="J42" s="8">
        <f>J13</f>
        <v>0</v>
      </c>
      <c r="K42" s="8">
        <f>K13</f>
        <v>41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2</v>
      </c>
      <c r="H43" s="8">
        <f>SUM(H15:H21)</f>
        <v>0</v>
      </c>
      <c r="I43" s="8">
        <f>SUM(I15:I21)</f>
        <v>1</v>
      </c>
      <c r="J43" s="8">
        <f>SUM(J15:J21)</f>
        <v>0</v>
      </c>
      <c r="K43" s="8">
        <f>SUM(K15:K21)</f>
        <v>3</v>
      </c>
    </row>
    <row r="44" spans="1:11" ht="12.75">
      <c r="A44" s="14" t="s">
        <v>46</v>
      </c>
      <c r="B44" s="8">
        <f>SUM(B23:B28)</f>
        <v>1</v>
      </c>
      <c r="C44" s="8">
        <f>SUM(C23:C28)</f>
        <v>1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2</v>
      </c>
    </row>
    <row r="45" spans="1:11" ht="12.75">
      <c r="A45" s="14" t="s">
        <v>47</v>
      </c>
      <c r="B45" s="8">
        <f>SUM(B30:B35)</f>
        <v>1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1</v>
      </c>
      <c r="J45" s="8">
        <f>SUM(J30:J35)</f>
        <v>1</v>
      </c>
      <c r="K45" s="8">
        <f>SUM(K30:K35)</f>
        <v>3</v>
      </c>
    </row>
    <row r="46" spans="1:11" ht="12.75">
      <c r="A46" s="14" t="s">
        <v>48</v>
      </c>
      <c r="B46" s="8">
        <f>SUM(B37:B38)</f>
        <v>3</v>
      </c>
      <c r="C46" s="8">
        <f>SUM(C37:C38)</f>
        <v>1</v>
      </c>
      <c r="D46" s="8">
        <f>SUM(D37:D38)</f>
        <v>1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1</v>
      </c>
      <c r="J46" s="8">
        <f>SUM(J37:J38)</f>
        <v>0</v>
      </c>
      <c r="K46" s="8">
        <f>SUM(K37:K38)</f>
        <v>6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6" zoomScaleNormal="96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96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1</v>
      </c>
      <c r="C8" s="19">
        <v>0</v>
      </c>
      <c r="D8" s="19">
        <v>0</v>
      </c>
      <c r="E8" s="19">
        <v>0</v>
      </c>
      <c r="F8" s="19">
        <v>0</v>
      </c>
      <c r="G8" s="19">
        <v>2</v>
      </c>
      <c r="H8" s="19">
        <v>0</v>
      </c>
      <c r="I8" s="19">
        <v>0</v>
      </c>
      <c r="J8" s="19">
        <v>0</v>
      </c>
      <c r="K8" s="8">
        <f>SUM(B8:J8)</f>
        <v>3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3</v>
      </c>
      <c r="C10" s="19">
        <v>0</v>
      </c>
      <c r="D10" s="19">
        <v>0</v>
      </c>
      <c r="E10" s="19">
        <v>1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8">
        <f>SUM(B10:J10)</f>
        <v>4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1</v>
      </c>
      <c r="C13" s="19">
        <v>4</v>
      </c>
      <c r="D13" s="19">
        <v>0</v>
      </c>
      <c r="E13" s="19">
        <v>1</v>
      </c>
      <c r="F13" s="19">
        <v>0</v>
      </c>
      <c r="G13" s="19">
        <v>3</v>
      </c>
      <c r="H13" s="19">
        <v>0</v>
      </c>
      <c r="I13" s="19">
        <v>2</v>
      </c>
      <c r="J13" s="19">
        <v>0</v>
      </c>
      <c r="K13" s="8">
        <f>SUM(B13:J13)</f>
        <v>11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1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8">
        <f>SUM(B24:J24)</f>
        <v>1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0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1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1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8">
        <f>SUM(B37:J37)</f>
        <v>0</v>
      </c>
    </row>
    <row r="38" spans="1:11" ht="12.75">
      <c r="A38" s="11">
        <v>51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1</v>
      </c>
      <c r="H38" s="19">
        <v>0</v>
      </c>
      <c r="I38" s="19">
        <v>0</v>
      </c>
      <c r="J38" s="19">
        <v>0</v>
      </c>
      <c r="K38" s="8">
        <f>SUM(B38:J38)</f>
        <v>1</v>
      </c>
    </row>
    <row r="39" spans="1:11" ht="16.5" customHeight="1">
      <c r="A39" s="3" t="s">
        <v>12</v>
      </c>
      <c r="B39" s="12">
        <f>SUM(B5:B38)</f>
        <v>6</v>
      </c>
      <c r="C39" s="12">
        <f>SUM(C5:C38)</f>
        <v>4</v>
      </c>
      <c r="D39" s="12">
        <f>SUM(D5:D38)</f>
        <v>0</v>
      </c>
      <c r="E39" s="12">
        <f>SUM(E5:E38)</f>
        <v>2</v>
      </c>
      <c r="F39" s="12">
        <f>SUM(F5:F38)</f>
        <v>1</v>
      </c>
      <c r="G39" s="12">
        <f>SUM(G5:G38)</f>
        <v>6</v>
      </c>
      <c r="H39" s="12">
        <f>SUM(H5:H38)</f>
        <v>0</v>
      </c>
      <c r="I39" s="12">
        <f>SUM(I5:I38)</f>
        <v>2</v>
      </c>
      <c r="J39" s="12">
        <f>SUM(J5:J38)</f>
        <v>0</v>
      </c>
      <c r="K39" s="12">
        <f>SUM(K5:K38)</f>
        <v>21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4</v>
      </c>
      <c r="C41" s="8">
        <f>SUM(C5:C11)</f>
        <v>0</v>
      </c>
      <c r="D41" s="8">
        <f>SUM(D5:D11)</f>
        <v>0</v>
      </c>
      <c r="E41" s="8">
        <f>SUM(E5:E11)</f>
        <v>1</v>
      </c>
      <c r="F41" s="8">
        <f>SUM(F5:F11)</f>
        <v>0</v>
      </c>
      <c r="G41" s="8">
        <f>SUM(G5:G11)</f>
        <v>2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7</v>
      </c>
    </row>
    <row r="42" spans="1:11" ht="12.75">
      <c r="A42" s="14" t="s">
        <v>44</v>
      </c>
      <c r="B42" s="8">
        <f>B13</f>
        <v>1</v>
      </c>
      <c r="C42" s="8">
        <f>C13</f>
        <v>4</v>
      </c>
      <c r="D42" s="8">
        <f>D13</f>
        <v>0</v>
      </c>
      <c r="E42" s="8">
        <f>E13</f>
        <v>1</v>
      </c>
      <c r="F42" s="8">
        <f>F13</f>
        <v>0</v>
      </c>
      <c r="G42" s="8">
        <f>G13</f>
        <v>3</v>
      </c>
      <c r="H42" s="8">
        <f>H13</f>
        <v>0</v>
      </c>
      <c r="I42" s="8">
        <f>I13</f>
        <v>2</v>
      </c>
      <c r="J42" s="8">
        <f>J13</f>
        <v>0</v>
      </c>
      <c r="K42" s="8">
        <f>K13</f>
        <v>11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0</v>
      </c>
    </row>
    <row r="44" spans="1:11" ht="12.75">
      <c r="A44" s="14" t="s">
        <v>46</v>
      </c>
      <c r="B44" s="8">
        <f>SUM(B23:B28)</f>
        <v>1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1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1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1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1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1</v>
      </c>
    </row>
  </sheetData>
  <sheetProtection password="ABD9" sheet="1"/>
  <mergeCells count="6">
    <mergeCell ref="A1:K1"/>
    <mergeCell ref="B2:J2"/>
    <mergeCell ref="B4:K4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6" zoomScaleNormal="96" workbookViewId="0" topLeftCell="A1">
      <selection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97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1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1</v>
      </c>
      <c r="K5" s="8">
        <f>SUM(B5:J5)</f>
        <v>2</v>
      </c>
    </row>
    <row r="6" spans="1:11" ht="12.75">
      <c r="A6" s="6" t="s">
        <v>15</v>
      </c>
      <c r="B6" s="19">
        <v>6</v>
      </c>
      <c r="C6" s="19">
        <v>5</v>
      </c>
      <c r="D6" s="19">
        <v>1</v>
      </c>
      <c r="E6" s="19">
        <v>0</v>
      </c>
      <c r="F6" s="19">
        <v>2</v>
      </c>
      <c r="G6" s="19">
        <v>13</v>
      </c>
      <c r="H6" s="19">
        <v>0</v>
      </c>
      <c r="I6" s="19">
        <v>3</v>
      </c>
      <c r="J6" s="19">
        <v>0</v>
      </c>
      <c r="K6" s="8">
        <f>SUM(B6:J6)</f>
        <v>30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2</v>
      </c>
      <c r="H7" s="19">
        <v>0</v>
      </c>
      <c r="I7" s="19">
        <v>0</v>
      </c>
      <c r="J7" s="19">
        <v>0</v>
      </c>
      <c r="K7" s="8">
        <f>SUM(B7:J7)</f>
        <v>2</v>
      </c>
    </row>
    <row r="8" spans="1:11" ht="12.75">
      <c r="A8" s="6" t="s">
        <v>17</v>
      </c>
      <c r="B8" s="19">
        <v>3</v>
      </c>
      <c r="C8" s="19">
        <v>2</v>
      </c>
      <c r="D8" s="19">
        <v>0</v>
      </c>
      <c r="E8" s="19">
        <v>0</v>
      </c>
      <c r="F8" s="19">
        <v>0</v>
      </c>
      <c r="G8" s="19">
        <v>3</v>
      </c>
      <c r="H8" s="19">
        <v>0</v>
      </c>
      <c r="I8" s="19">
        <v>0</v>
      </c>
      <c r="J8" s="19">
        <v>1</v>
      </c>
      <c r="K8" s="8">
        <f>SUM(B8:J8)</f>
        <v>9</v>
      </c>
    </row>
    <row r="9" spans="1:11" ht="12.75">
      <c r="A9" s="6" t="s">
        <v>18</v>
      </c>
      <c r="B9" s="19">
        <v>0</v>
      </c>
      <c r="C9" s="19">
        <v>1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1</v>
      </c>
    </row>
    <row r="10" spans="1:11" ht="12.75">
      <c r="A10" s="6" t="s">
        <v>19</v>
      </c>
      <c r="B10" s="19">
        <v>6</v>
      </c>
      <c r="C10" s="19">
        <v>4</v>
      </c>
      <c r="D10" s="19">
        <v>1</v>
      </c>
      <c r="E10" s="19">
        <v>0</v>
      </c>
      <c r="F10" s="19">
        <v>2</v>
      </c>
      <c r="G10" s="19">
        <v>6</v>
      </c>
      <c r="H10" s="19">
        <v>1</v>
      </c>
      <c r="I10" s="19">
        <v>1</v>
      </c>
      <c r="J10" s="19">
        <v>0</v>
      </c>
      <c r="K10" s="8">
        <f>SUM(B10:J10)</f>
        <v>21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248</v>
      </c>
      <c r="C13" s="19">
        <v>194</v>
      </c>
      <c r="D13" s="19">
        <v>29</v>
      </c>
      <c r="E13" s="19">
        <v>20</v>
      </c>
      <c r="F13" s="19">
        <v>14</v>
      </c>
      <c r="G13" s="19">
        <v>377</v>
      </c>
      <c r="H13" s="19">
        <v>31</v>
      </c>
      <c r="I13" s="19">
        <v>106</v>
      </c>
      <c r="J13" s="19">
        <v>19</v>
      </c>
      <c r="K13" s="8">
        <f>SUM(B13:J13)</f>
        <v>1038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1</v>
      </c>
      <c r="H15" s="19">
        <v>0</v>
      </c>
      <c r="I15" s="19">
        <v>0</v>
      </c>
      <c r="J15" s="19">
        <v>0</v>
      </c>
      <c r="K15" s="8">
        <f>SUM(B15:J15)</f>
        <v>1</v>
      </c>
    </row>
    <row r="16" spans="1:11" ht="12.75">
      <c r="A16" s="6" t="s">
        <v>25</v>
      </c>
      <c r="B16" s="19">
        <v>0</v>
      </c>
      <c r="C16" s="19">
        <v>1</v>
      </c>
      <c r="D16" s="19">
        <v>1</v>
      </c>
      <c r="E16" s="19">
        <v>0</v>
      </c>
      <c r="F16" s="19">
        <v>1</v>
      </c>
      <c r="G16" s="19">
        <v>2</v>
      </c>
      <c r="H16" s="19">
        <v>0</v>
      </c>
      <c r="I16" s="19">
        <v>0</v>
      </c>
      <c r="J16" s="19">
        <v>0</v>
      </c>
      <c r="K16" s="8">
        <f>SUM(B16:J16)</f>
        <v>5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2</v>
      </c>
      <c r="H17" s="19">
        <v>0</v>
      </c>
      <c r="I17" s="19">
        <v>0</v>
      </c>
      <c r="J17" s="19">
        <v>1</v>
      </c>
      <c r="K17" s="8">
        <f>SUM(B17:J17)</f>
        <v>3</v>
      </c>
    </row>
    <row r="18" spans="1:11" ht="12.75">
      <c r="A18" s="6" t="s">
        <v>27</v>
      </c>
      <c r="B18" s="19">
        <v>1</v>
      </c>
      <c r="C18" s="19">
        <v>1</v>
      </c>
      <c r="D18" s="19">
        <v>0</v>
      </c>
      <c r="E18" s="19">
        <v>0</v>
      </c>
      <c r="F18" s="19">
        <v>1</v>
      </c>
      <c r="G18" s="19">
        <v>2</v>
      </c>
      <c r="H18" s="19">
        <v>0</v>
      </c>
      <c r="I18" s="19">
        <v>1</v>
      </c>
      <c r="J18" s="19">
        <v>0</v>
      </c>
      <c r="K18" s="8">
        <f>SUM(B18:J18)</f>
        <v>6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1</v>
      </c>
      <c r="H19" s="19">
        <v>0</v>
      </c>
      <c r="I19" s="19">
        <v>0</v>
      </c>
      <c r="J19" s="19">
        <v>0</v>
      </c>
      <c r="K19" s="8">
        <f>SUM(B19:J19)</f>
        <v>1</v>
      </c>
    </row>
    <row r="20" spans="1:11" ht="12.75">
      <c r="A20" s="6" t="s">
        <v>29</v>
      </c>
      <c r="B20" s="19">
        <v>10</v>
      </c>
      <c r="C20" s="19">
        <v>6</v>
      </c>
      <c r="D20" s="19">
        <v>2</v>
      </c>
      <c r="E20" s="19">
        <v>0</v>
      </c>
      <c r="F20" s="19">
        <v>0</v>
      </c>
      <c r="G20" s="19">
        <v>7</v>
      </c>
      <c r="H20" s="19">
        <v>0</v>
      </c>
      <c r="I20" s="19">
        <v>0</v>
      </c>
      <c r="J20" s="19">
        <v>0</v>
      </c>
      <c r="K20" s="8">
        <f>SUM(B20:J20)</f>
        <v>25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147</v>
      </c>
      <c r="C24" s="19">
        <v>97</v>
      </c>
      <c r="D24" s="19">
        <v>6</v>
      </c>
      <c r="E24" s="19">
        <v>1</v>
      </c>
      <c r="F24" s="19">
        <v>21</v>
      </c>
      <c r="G24" s="19">
        <v>172</v>
      </c>
      <c r="H24" s="19">
        <v>16</v>
      </c>
      <c r="I24" s="19">
        <v>63</v>
      </c>
      <c r="J24" s="19">
        <v>3</v>
      </c>
      <c r="K24" s="8">
        <f>SUM(B24:J24)</f>
        <v>526</v>
      </c>
    </row>
    <row r="25" spans="1:11" ht="12.75">
      <c r="A25" s="6" t="s">
        <v>34</v>
      </c>
      <c r="B25" s="19">
        <v>2</v>
      </c>
      <c r="C25" s="19">
        <v>0</v>
      </c>
      <c r="D25" s="19">
        <v>0</v>
      </c>
      <c r="E25" s="19">
        <v>0</v>
      </c>
      <c r="F25" s="19">
        <v>0</v>
      </c>
      <c r="G25" s="19">
        <v>5</v>
      </c>
      <c r="H25" s="19">
        <v>0</v>
      </c>
      <c r="I25" s="19">
        <v>3</v>
      </c>
      <c r="J25" s="19">
        <v>0</v>
      </c>
      <c r="K25" s="8">
        <f>SUM(B25:J25)</f>
        <v>10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1</v>
      </c>
      <c r="C27" s="19">
        <v>0</v>
      </c>
      <c r="D27" s="19">
        <v>0</v>
      </c>
      <c r="E27" s="19">
        <v>1</v>
      </c>
      <c r="F27" s="19">
        <v>0</v>
      </c>
      <c r="G27" s="19">
        <v>0</v>
      </c>
      <c r="H27" s="19">
        <v>0</v>
      </c>
      <c r="I27" s="19">
        <v>1</v>
      </c>
      <c r="J27" s="19">
        <v>1</v>
      </c>
      <c r="K27" s="8">
        <f>SUM(B27:J27)</f>
        <v>4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1</v>
      </c>
      <c r="H30" s="19">
        <v>0</v>
      </c>
      <c r="I30" s="19">
        <v>0</v>
      </c>
      <c r="J30" s="19">
        <v>0</v>
      </c>
      <c r="K30" s="8">
        <f>SUM(B30:J30)</f>
        <v>1</v>
      </c>
    </row>
    <row r="31" spans="1:11" ht="12.75">
      <c r="A31" s="6" t="s">
        <v>40</v>
      </c>
      <c r="B31" s="19">
        <v>9</v>
      </c>
      <c r="C31" s="19">
        <v>13</v>
      </c>
      <c r="D31" s="19">
        <v>0</v>
      </c>
      <c r="E31" s="19">
        <v>0</v>
      </c>
      <c r="F31" s="19">
        <v>0</v>
      </c>
      <c r="G31" s="19">
        <v>23</v>
      </c>
      <c r="H31" s="19">
        <v>1</v>
      </c>
      <c r="I31" s="19">
        <v>0</v>
      </c>
      <c r="J31" s="19">
        <v>1</v>
      </c>
      <c r="K31" s="8">
        <f>SUM(B31:J31)</f>
        <v>47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1</v>
      </c>
      <c r="C33" s="19">
        <v>0</v>
      </c>
      <c r="D33" s="19">
        <v>0</v>
      </c>
      <c r="E33" s="19">
        <v>0</v>
      </c>
      <c r="F33" s="19">
        <v>0</v>
      </c>
      <c r="G33" s="19">
        <v>1</v>
      </c>
      <c r="H33" s="19">
        <v>0</v>
      </c>
      <c r="I33" s="19">
        <v>0</v>
      </c>
      <c r="J33" s="19">
        <v>0</v>
      </c>
      <c r="K33" s="8">
        <f>SUM(B33:J33)</f>
        <v>2</v>
      </c>
    </row>
    <row r="34" spans="1:11" ht="12.75">
      <c r="A34" s="11">
        <v>34</v>
      </c>
      <c r="B34" s="19">
        <v>5</v>
      </c>
      <c r="C34" s="19">
        <v>5</v>
      </c>
      <c r="D34" s="19">
        <v>0</v>
      </c>
      <c r="E34" s="19">
        <v>0</v>
      </c>
      <c r="F34" s="19">
        <v>0</v>
      </c>
      <c r="G34" s="19">
        <v>5</v>
      </c>
      <c r="H34" s="19">
        <v>0</v>
      </c>
      <c r="I34" s="19">
        <v>3</v>
      </c>
      <c r="J34" s="19">
        <v>0</v>
      </c>
      <c r="K34" s="8">
        <f>SUM(B34:J34)</f>
        <v>18</v>
      </c>
    </row>
    <row r="35" spans="1:11" ht="12.75">
      <c r="A35" s="11">
        <v>35</v>
      </c>
      <c r="B35" s="19">
        <v>1</v>
      </c>
      <c r="C35" s="19">
        <v>0</v>
      </c>
      <c r="D35" s="19">
        <v>0</v>
      </c>
      <c r="E35" s="19">
        <v>0</v>
      </c>
      <c r="F35" s="19">
        <v>0</v>
      </c>
      <c r="G35" s="19">
        <v>2</v>
      </c>
      <c r="H35" s="19">
        <v>0</v>
      </c>
      <c r="I35" s="19">
        <v>0</v>
      </c>
      <c r="J35" s="19">
        <v>0</v>
      </c>
      <c r="K35" s="8">
        <f>SUM(B35:J35)</f>
        <v>3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18</v>
      </c>
      <c r="C37" s="19">
        <v>14</v>
      </c>
      <c r="D37" s="19">
        <v>1</v>
      </c>
      <c r="E37" s="19">
        <v>0</v>
      </c>
      <c r="F37" s="19">
        <v>0</v>
      </c>
      <c r="G37" s="19">
        <v>14</v>
      </c>
      <c r="H37" s="19">
        <v>1</v>
      </c>
      <c r="I37" s="19">
        <v>5</v>
      </c>
      <c r="J37" s="19">
        <v>0</v>
      </c>
      <c r="K37" s="8">
        <f>SUM(B37:J37)</f>
        <v>53</v>
      </c>
    </row>
    <row r="38" spans="1:11" ht="12.75">
      <c r="A38" s="11">
        <v>51</v>
      </c>
      <c r="B38" s="19">
        <v>37</v>
      </c>
      <c r="C38" s="19">
        <v>26</v>
      </c>
      <c r="D38" s="19">
        <v>2</v>
      </c>
      <c r="E38" s="19">
        <v>0</v>
      </c>
      <c r="F38" s="19">
        <v>2</v>
      </c>
      <c r="G38" s="19">
        <v>55</v>
      </c>
      <c r="H38" s="19">
        <v>2</v>
      </c>
      <c r="I38" s="19">
        <v>17</v>
      </c>
      <c r="J38" s="19">
        <v>3</v>
      </c>
      <c r="K38" s="8">
        <f>SUM(B38:J38)</f>
        <v>144</v>
      </c>
    </row>
    <row r="39" spans="1:11" ht="16.5" customHeight="1">
      <c r="A39" s="3" t="s">
        <v>12</v>
      </c>
      <c r="B39" s="12">
        <f>SUM(B5:B38)</f>
        <v>496</v>
      </c>
      <c r="C39" s="12">
        <f>SUM(C5:C38)</f>
        <v>369</v>
      </c>
      <c r="D39" s="12">
        <f>SUM(D5:D38)</f>
        <v>43</v>
      </c>
      <c r="E39" s="12">
        <f>SUM(E5:E38)</f>
        <v>22</v>
      </c>
      <c r="F39" s="12">
        <f>SUM(F5:F38)</f>
        <v>43</v>
      </c>
      <c r="G39" s="12">
        <f>SUM(G5:G38)</f>
        <v>694</v>
      </c>
      <c r="H39" s="12">
        <f>SUM(H5:H38)</f>
        <v>52</v>
      </c>
      <c r="I39" s="12">
        <f>SUM(I5:I38)</f>
        <v>203</v>
      </c>
      <c r="J39" s="12">
        <f>SUM(J5:J38)</f>
        <v>30</v>
      </c>
      <c r="K39" s="12">
        <f>SUM(K5:K38)</f>
        <v>1952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16</v>
      </c>
      <c r="C41" s="8">
        <f>SUM(C5:C11)</f>
        <v>12</v>
      </c>
      <c r="D41" s="8">
        <f>SUM(D5:D11)</f>
        <v>2</v>
      </c>
      <c r="E41" s="8">
        <f>SUM(E5:E11)</f>
        <v>0</v>
      </c>
      <c r="F41" s="8">
        <f>SUM(F5:F11)</f>
        <v>4</v>
      </c>
      <c r="G41" s="8">
        <f>SUM(G5:G11)</f>
        <v>24</v>
      </c>
      <c r="H41" s="8">
        <f>SUM(H5:H11)</f>
        <v>1</v>
      </c>
      <c r="I41" s="8">
        <f>SUM(I5:I11)</f>
        <v>4</v>
      </c>
      <c r="J41" s="8">
        <f>SUM(J5:J11)</f>
        <v>2</v>
      </c>
      <c r="K41" s="8">
        <f>SUM(K5:K11)</f>
        <v>65</v>
      </c>
    </row>
    <row r="42" spans="1:11" ht="12.75">
      <c r="A42" s="14" t="s">
        <v>44</v>
      </c>
      <c r="B42" s="8">
        <f>B13</f>
        <v>248</v>
      </c>
      <c r="C42" s="8">
        <f>C13</f>
        <v>194</v>
      </c>
      <c r="D42" s="8">
        <f>D13</f>
        <v>29</v>
      </c>
      <c r="E42" s="8">
        <f>E13</f>
        <v>20</v>
      </c>
      <c r="F42" s="8">
        <f>F13</f>
        <v>14</v>
      </c>
      <c r="G42" s="8">
        <f>G13</f>
        <v>377</v>
      </c>
      <c r="H42" s="8">
        <f>H13</f>
        <v>31</v>
      </c>
      <c r="I42" s="8">
        <f>I13</f>
        <v>106</v>
      </c>
      <c r="J42" s="8">
        <f>J13</f>
        <v>19</v>
      </c>
      <c r="K42" s="8">
        <f>K13</f>
        <v>1038</v>
      </c>
    </row>
    <row r="43" spans="1:11" ht="12.75">
      <c r="A43" s="14" t="s">
        <v>45</v>
      </c>
      <c r="B43" s="8">
        <f>SUM(B15:B21)</f>
        <v>11</v>
      </c>
      <c r="C43" s="8">
        <f>SUM(C15:C21)</f>
        <v>8</v>
      </c>
      <c r="D43" s="8">
        <f>SUM(D15:D21)</f>
        <v>3</v>
      </c>
      <c r="E43" s="8">
        <f>SUM(E15:E21)</f>
        <v>0</v>
      </c>
      <c r="F43" s="8">
        <f>SUM(F15:F21)</f>
        <v>2</v>
      </c>
      <c r="G43" s="8">
        <f>SUM(G15:G21)</f>
        <v>15</v>
      </c>
      <c r="H43" s="8">
        <f>SUM(H15:H21)</f>
        <v>0</v>
      </c>
      <c r="I43" s="8">
        <f>SUM(I15:I21)</f>
        <v>1</v>
      </c>
      <c r="J43" s="8">
        <f>SUM(J15:J21)</f>
        <v>1</v>
      </c>
      <c r="K43" s="8">
        <f>SUM(K15:K21)</f>
        <v>41</v>
      </c>
    </row>
    <row r="44" spans="1:11" ht="12.75">
      <c r="A44" s="14" t="s">
        <v>46</v>
      </c>
      <c r="B44" s="8">
        <f>SUM(B23:B28)</f>
        <v>150</v>
      </c>
      <c r="C44" s="8">
        <f>SUM(C23:C28)</f>
        <v>97</v>
      </c>
      <c r="D44" s="8">
        <f>SUM(D23:D28)</f>
        <v>6</v>
      </c>
      <c r="E44" s="8">
        <f>SUM(E23:E28)</f>
        <v>2</v>
      </c>
      <c r="F44" s="8">
        <f>SUM(F23:F28)</f>
        <v>21</v>
      </c>
      <c r="G44" s="8">
        <f>SUM(G23:G28)</f>
        <v>177</v>
      </c>
      <c r="H44" s="8">
        <f>SUM(H23:H28)</f>
        <v>16</v>
      </c>
      <c r="I44" s="8">
        <f>SUM(I23:I28)</f>
        <v>67</v>
      </c>
      <c r="J44" s="8">
        <f>SUM(J23:J28)</f>
        <v>4</v>
      </c>
      <c r="K44" s="8">
        <f>SUM(K23:K28)</f>
        <v>540</v>
      </c>
    </row>
    <row r="45" spans="1:11" ht="12.75">
      <c r="A45" s="14" t="s">
        <v>47</v>
      </c>
      <c r="B45" s="8">
        <f>SUM(B30:B35)</f>
        <v>16</v>
      </c>
      <c r="C45" s="8">
        <f>SUM(C30:C35)</f>
        <v>18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32</v>
      </c>
      <c r="H45" s="8">
        <f>SUM(H30:H35)</f>
        <v>1</v>
      </c>
      <c r="I45" s="8">
        <f>SUM(I30:I35)</f>
        <v>3</v>
      </c>
      <c r="J45" s="8">
        <f>SUM(J30:J35)</f>
        <v>1</v>
      </c>
      <c r="K45" s="8">
        <f>SUM(K30:K35)</f>
        <v>71</v>
      </c>
    </row>
    <row r="46" spans="1:11" ht="12.75">
      <c r="A46" s="14" t="s">
        <v>48</v>
      </c>
      <c r="B46" s="8">
        <f>SUM(B37:B38)</f>
        <v>55</v>
      </c>
      <c r="C46" s="8">
        <f>SUM(C37:C38)</f>
        <v>40</v>
      </c>
      <c r="D46" s="8">
        <f>SUM(D37:D38)</f>
        <v>3</v>
      </c>
      <c r="E46" s="8">
        <f>SUM(E37:E38)</f>
        <v>0</v>
      </c>
      <c r="F46" s="8">
        <f>SUM(F37:F38)</f>
        <v>2</v>
      </c>
      <c r="G46" s="8">
        <f>SUM(G37:G38)</f>
        <v>69</v>
      </c>
      <c r="H46" s="8">
        <f>SUM(H37:H38)</f>
        <v>3</v>
      </c>
      <c r="I46" s="8">
        <f>SUM(I37:I38)</f>
        <v>22</v>
      </c>
      <c r="J46" s="8">
        <f>SUM(J37:J38)</f>
        <v>3</v>
      </c>
      <c r="K46" s="8">
        <f>SUM(K37:K38)</f>
        <v>197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6" zoomScaleNormal="96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0.140625" style="0" customWidth="1"/>
    <col min="2" max="11" width="10.7109375" style="0" customWidth="1"/>
  </cols>
  <sheetData>
    <row r="1" spans="1:11" ht="12.75">
      <c r="A1" s="1" t="s">
        <v>52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2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2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1</v>
      </c>
      <c r="C10" s="19">
        <v>0</v>
      </c>
      <c r="D10" s="19">
        <v>0</v>
      </c>
      <c r="E10" s="19">
        <v>0</v>
      </c>
      <c r="F10" s="19">
        <v>0</v>
      </c>
      <c r="G10" s="19">
        <v>1</v>
      </c>
      <c r="H10" s="19">
        <v>0</v>
      </c>
      <c r="I10" s="19">
        <v>0</v>
      </c>
      <c r="J10" s="19">
        <v>0</v>
      </c>
      <c r="K10" s="8">
        <f>SUM(B10:J10)</f>
        <v>2</v>
      </c>
    </row>
    <row r="11" spans="1:11" ht="12.75">
      <c r="A11" s="6" t="s">
        <v>20</v>
      </c>
      <c r="B11" s="19">
        <v>2</v>
      </c>
      <c r="C11" s="19">
        <v>1</v>
      </c>
      <c r="D11" s="19">
        <v>0</v>
      </c>
      <c r="E11" s="19">
        <v>0</v>
      </c>
      <c r="F11" s="19">
        <v>0</v>
      </c>
      <c r="G11" s="19">
        <v>1</v>
      </c>
      <c r="H11" s="19">
        <v>0</v>
      </c>
      <c r="I11" s="19">
        <v>0</v>
      </c>
      <c r="J11" s="19">
        <v>0</v>
      </c>
      <c r="K11" s="8">
        <f>SUM(B11:J11)</f>
        <v>4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31</v>
      </c>
      <c r="C13" s="19">
        <v>31</v>
      </c>
      <c r="D13" s="19">
        <v>0</v>
      </c>
      <c r="E13" s="19">
        <v>0</v>
      </c>
      <c r="F13" s="19">
        <v>4</v>
      </c>
      <c r="G13" s="19">
        <v>13</v>
      </c>
      <c r="H13" s="19">
        <v>1</v>
      </c>
      <c r="I13" s="19">
        <v>21</v>
      </c>
      <c r="J13" s="19">
        <v>1</v>
      </c>
      <c r="K13" s="8">
        <f>SUM(B13:J13)</f>
        <v>102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1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1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1</v>
      </c>
      <c r="C24" s="19">
        <v>1</v>
      </c>
      <c r="D24" s="19">
        <v>0</v>
      </c>
      <c r="E24" s="19">
        <v>0</v>
      </c>
      <c r="F24" s="19">
        <v>0</v>
      </c>
      <c r="G24" s="19">
        <v>0</v>
      </c>
      <c r="H24" s="19">
        <v>1</v>
      </c>
      <c r="I24" s="19">
        <v>1</v>
      </c>
      <c r="J24" s="19">
        <v>0</v>
      </c>
      <c r="K24" s="8">
        <f>SUM(B24:J24)</f>
        <v>4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1</v>
      </c>
      <c r="J31" s="19">
        <v>0</v>
      </c>
      <c r="K31" s="8">
        <f>SUM(B31:J31)</f>
        <v>1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4</v>
      </c>
      <c r="C37" s="19">
        <v>2</v>
      </c>
      <c r="D37" s="19">
        <v>1</v>
      </c>
      <c r="E37" s="19">
        <v>0</v>
      </c>
      <c r="F37" s="19">
        <v>0</v>
      </c>
      <c r="G37" s="19">
        <v>3</v>
      </c>
      <c r="H37" s="19">
        <v>0</v>
      </c>
      <c r="I37" s="19">
        <v>1</v>
      </c>
      <c r="J37" s="19">
        <v>0</v>
      </c>
      <c r="K37" s="8">
        <f>SUM(B37:J37)</f>
        <v>11</v>
      </c>
    </row>
    <row r="38" spans="1:11" ht="12.75">
      <c r="A38" s="11">
        <v>51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42</v>
      </c>
      <c r="C39" s="12">
        <f>SUM(C5:C38)</f>
        <v>35</v>
      </c>
      <c r="D39" s="12">
        <f>SUM(D5:D38)</f>
        <v>1</v>
      </c>
      <c r="E39" s="12">
        <f>SUM(E5:E38)</f>
        <v>0</v>
      </c>
      <c r="F39" s="12">
        <f>SUM(F5:F38)</f>
        <v>4</v>
      </c>
      <c r="G39" s="12">
        <f>SUM(G5:G38)</f>
        <v>18</v>
      </c>
      <c r="H39" s="12">
        <f>SUM(H5:H38)</f>
        <v>2</v>
      </c>
      <c r="I39" s="12">
        <f>SUM(I5:I38)</f>
        <v>24</v>
      </c>
      <c r="J39" s="12">
        <f>SUM(J5:J38)</f>
        <v>1</v>
      </c>
      <c r="K39" s="12">
        <f>SUM(K5:K38)</f>
        <v>127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5</v>
      </c>
      <c r="C41" s="8">
        <f>SUM(C5:C11)</f>
        <v>1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2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8</v>
      </c>
    </row>
    <row r="42" spans="1:11" ht="12.75">
      <c r="A42" s="14" t="s">
        <v>44</v>
      </c>
      <c r="B42" s="8">
        <f>B13</f>
        <v>31</v>
      </c>
      <c r="C42" s="8">
        <f>C13</f>
        <v>31</v>
      </c>
      <c r="D42" s="8">
        <f>D13</f>
        <v>0</v>
      </c>
      <c r="E42" s="8">
        <f>E13</f>
        <v>0</v>
      </c>
      <c r="F42" s="8">
        <f>F13</f>
        <v>4</v>
      </c>
      <c r="G42" s="8">
        <f>G13</f>
        <v>13</v>
      </c>
      <c r="H42" s="8">
        <f>H13</f>
        <v>1</v>
      </c>
      <c r="I42" s="8">
        <f>I13</f>
        <v>21</v>
      </c>
      <c r="J42" s="8">
        <f>J13</f>
        <v>1</v>
      </c>
      <c r="K42" s="8">
        <f>K13</f>
        <v>102</v>
      </c>
    </row>
    <row r="43" spans="1:11" ht="12.75">
      <c r="A43" s="14" t="s">
        <v>45</v>
      </c>
      <c r="B43" s="8">
        <f>SUM(B15:B21)</f>
        <v>1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1</v>
      </c>
    </row>
    <row r="44" spans="1:11" ht="12.75">
      <c r="A44" s="14" t="s">
        <v>46</v>
      </c>
      <c r="B44" s="8">
        <f>SUM(B23:B28)</f>
        <v>1</v>
      </c>
      <c r="C44" s="8">
        <f>SUM(C23:C28)</f>
        <v>1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1</v>
      </c>
      <c r="I44" s="8">
        <f>SUM(I23:I28)</f>
        <v>1</v>
      </c>
      <c r="J44" s="8">
        <f>SUM(J23:J28)</f>
        <v>0</v>
      </c>
      <c r="K44" s="8">
        <f>SUM(K23:K28)</f>
        <v>4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1</v>
      </c>
      <c r="J45" s="8">
        <f>SUM(J30:J35)</f>
        <v>0</v>
      </c>
      <c r="K45" s="8">
        <f>SUM(K30:K35)</f>
        <v>1</v>
      </c>
    </row>
    <row r="46" spans="1:11" ht="12.75">
      <c r="A46" s="14" t="s">
        <v>48</v>
      </c>
      <c r="B46" s="8">
        <f>SUM(B37:B38)</f>
        <v>4</v>
      </c>
      <c r="C46" s="8">
        <f>SUM(C37:C38)</f>
        <v>2</v>
      </c>
      <c r="D46" s="8">
        <f>SUM(D37:D38)</f>
        <v>1</v>
      </c>
      <c r="E46" s="8">
        <f>SUM(E37:E38)</f>
        <v>0</v>
      </c>
      <c r="F46" s="8">
        <f>SUM(F37:F38)</f>
        <v>0</v>
      </c>
      <c r="G46" s="8">
        <f>SUM(G37:G38)</f>
        <v>3</v>
      </c>
      <c r="H46" s="8">
        <f>SUM(H37:H38)</f>
        <v>0</v>
      </c>
      <c r="I46" s="8">
        <f>SUM(I37:I38)</f>
        <v>1</v>
      </c>
      <c r="J46" s="8">
        <f>SUM(J37:J38)</f>
        <v>0</v>
      </c>
      <c r="K46" s="8">
        <f>SUM(K37:K38)</f>
        <v>11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6" zoomScaleNormal="96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98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0</v>
      </c>
      <c r="C10" s="19">
        <v>1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1</v>
      </c>
      <c r="J10" s="19">
        <v>0</v>
      </c>
      <c r="K10" s="8">
        <f>SUM(B10:J10)</f>
        <v>2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0</v>
      </c>
      <c r="C13" s="19">
        <v>5</v>
      </c>
      <c r="D13" s="19">
        <v>1</v>
      </c>
      <c r="E13" s="19">
        <v>0</v>
      </c>
      <c r="F13" s="19">
        <v>3</v>
      </c>
      <c r="G13" s="19">
        <v>12</v>
      </c>
      <c r="H13" s="19">
        <v>2</v>
      </c>
      <c r="I13" s="19">
        <v>2</v>
      </c>
      <c r="J13" s="19">
        <v>2</v>
      </c>
      <c r="K13" s="8">
        <f>SUM(B13:J13)</f>
        <v>27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0</v>
      </c>
      <c r="C24" s="19">
        <v>1</v>
      </c>
      <c r="D24" s="19">
        <v>0</v>
      </c>
      <c r="E24" s="19">
        <v>0</v>
      </c>
      <c r="F24" s="19">
        <v>4</v>
      </c>
      <c r="G24" s="19">
        <v>4</v>
      </c>
      <c r="H24" s="19">
        <v>1</v>
      </c>
      <c r="I24" s="19">
        <v>1</v>
      </c>
      <c r="J24" s="19">
        <v>1</v>
      </c>
      <c r="K24" s="8">
        <f>SUM(B24:J24)</f>
        <v>12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1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1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1</v>
      </c>
      <c r="H35" s="19">
        <v>0</v>
      </c>
      <c r="I35" s="19">
        <v>0</v>
      </c>
      <c r="J35" s="19">
        <v>0</v>
      </c>
      <c r="K35" s="8">
        <f>SUM(B35:J35)</f>
        <v>1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8">
        <f>SUM(B37:J37)</f>
        <v>0</v>
      </c>
    </row>
    <row r="38" spans="1:11" ht="12.75">
      <c r="A38" s="11">
        <v>51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2</v>
      </c>
      <c r="H38" s="19">
        <v>0</v>
      </c>
      <c r="I38" s="19">
        <v>0</v>
      </c>
      <c r="J38" s="19">
        <v>0</v>
      </c>
      <c r="K38" s="8">
        <f>SUM(B38:J38)</f>
        <v>2</v>
      </c>
    </row>
    <row r="39" spans="1:11" ht="16.5" customHeight="1">
      <c r="A39" s="3" t="s">
        <v>12</v>
      </c>
      <c r="B39" s="12">
        <f>SUM(B5:B38)</f>
        <v>0</v>
      </c>
      <c r="C39" s="12">
        <f>SUM(C5:C38)</f>
        <v>7</v>
      </c>
      <c r="D39" s="12">
        <f>SUM(D5:D38)</f>
        <v>1</v>
      </c>
      <c r="E39" s="12">
        <f>SUM(E5:E38)</f>
        <v>0</v>
      </c>
      <c r="F39" s="12">
        <f>SUM(F5:F38)</f>
        <v>8</v>
      </c>
      <c r="G39" s="12">
        <f>SUM(G5:G38)</f>
        <v>19</v>
      </c>
      <c r="H39" s="12">
        <f>SUM(H5:H38)</f>
        <v>3</v>
      </c>
      <c r="I39" s="12">
        <f>SUM(I5:I38)</f>
        <v>4</v>
      </c>
      <c r="J39" s="12">
        <f>SUM(J5:J38)</f>
        <v>3</v>
      </c>
      <c r="K39" s="12">
        <f>SUM(K5:K38)</f>
        <v>45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1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1</v>
      </c>
      <c r="J41" s="8">
        <f>SUM(J5:J11)</f>
        <v>0</v>
      </c>
      <c r="K41" s="8">
        <f>SUM(K5:K11)</f>
        <v>2</v>
      </c>
    </row>
    <row r="42" spans="1:11" ht="12.75">
      <c r="A42" s="14" t="s">
        <v>44</v>
      </c>
      <c r="B42" s="8">
        <f>B13</f>
        <v>0</v>
      </c>
      <c r="C42" s="8">
        <f>C13</f>
        <v>5</v>
      </c>
      <c r="D42" s="8">
        <f>D13</f>
        <v>1</v>
      </c>
      <c r="E42" s="8">
        <f>E13</f>
        <v>0</v>
      </c>
      <c r="F42" s="8">
        <f>F13</f>
        <v>3</v>
      </c>
      <c r="G42" s="8">
        <f>G13</f>
        <v>12</v>
      </c>
      <c r="H42" s="8">
        <f>H13</f>
        <v>2</v>
      </c>
      <c r="I42" s="8">
        <f>I13</f>
        <v>2</v>
      </c>
      <c r="J42" s="8">
        <f>J13</f>
        <v>2</v>
      </c>
      <c r="K42" s="8">
        <f>K13</f>
        <v>27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0</v>
      </c>
    </row>
    <row r="44" spans="1:11" ht="12.75">
      <c r="A44" s="14" t="s">
        <v>46</v>
      </c>
      <c r="B44" s="8">
        <f>SUM(B23:B28)</f>
        <v>0</v>
      </c>
      <c r="C44" s="8">
        <f>SUM(C23:C28)</f>
        <v>1</v>
      </c>
      <c r="D44" s="8">
        <f>SUM(D23:D28)</f>
        <v>0</v>
      </c>
      <c r="E44" s="8">
        <f>SUM(E23:E28)</f>
        <v>0</v>
      </c>
      <c r="F44" s="8">
        <f>SUM(F23:F28)</f>
        <v>4</v>
      </c>
      <c r="G44" s="8">
        <f>SUM(G23:G28)</f>
        <v>4</v>
      </c>
      <c r="H44" s="8">
        <f>SUM(H23:H28)</f>
        <v>1</v>
      </c>
      <c r="I44" s="8">
        <f>SUM(I23:I28)</f>
        <v>1</v>
      </c>
      <c r="J44" s="8">
        <f>SUM(J23:J28)</f>
        <v>1</v>
      </c>
      <c r="K44" s="8">
        <f>SUM(K23:K28)</f>
        <v>12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1</v>
      </c>
      <c r="G45" s="8">
        <f>SUM(G30:G35)</f>
        <v>1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2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2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2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6" zoomScaleNormal="96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99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8">
        <f>SUM(B10:J10)</f>
        <v>0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2</v>
      </c>
      <c r="H13" s="19">
        <v>0</v>
      </c>
      <c r="I13" s="19">
        <v>0</v>
      </c>
      <c r="J13" s="19">
        <v>0</v>
      </c>
      <c r="K13" s="8">
        <f>SUM(B13:J13)</f>
        <v>2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0</v>
      </c>
      <c r="C24" s="19">
        <v>1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8">
        <f>SUM(B24:J24)</f>
        <v>1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0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1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8">
        <f>SUM(B37:J37)</f>
        <v>1</v>
      </c>
    </row>
    <row r="38" spans="1:11" ht="12.75">
      <c r="A38" s="11">
        <v>51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1</v>
      </c>
      <c r="C39" s="12">
        <f>SUM(C5:C38)</f>
        <v>1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2</v>
      </c>
      <c r="H39" s="12">
        <f>SUM(H5:H38)</f>
        <v>0</v>
      </c>
      <c r="I39" s="12">
        <f>SUM(I5:I38)</f>
        <v>0</v>
      </c>
      <c r="J39" s="12">
        <f>SUM(J5:J38)</f>
        <v>0</v>
      </c>
      <c r="K39" s="12">
        <f>SUM(K5:K38)</f>
        <v>4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0</v>
      </c>
    </row>
    <row r="42" spans="1:11" ht="12.75">
      <c r="A42" s="14" t="s">
        <v>44</v>
      </c>
      <c r="B42" s="8">
        <f>B13</f>
        <v>0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2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2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0</v>
      </c>
    </row>
    <row r="44" spans="1:11" ht="12.75">
      <c r="A44" s="14" t="s">
        <v>46</v>
      </c>
      <c r="B44" s="8">
        <f>SUM(B23:B28)</f>
        <v>0</v>
      </c>
      <c r="C44" s="8">
        <f>SUM(C23:C28)</f>
        <v>1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1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0</v>
      </c>
    </row>
    <row r="46" spans="1:11" ht="12.75">
      <c r="A46" s="14" t="s">
        <v>48</v>
      </c>
      <c r="B46" s="8">
        <f>SUM(B37:B38)</f>
        <v>1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1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6" zoomScaleNormal="96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100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1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1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1</v>
      </c>
      <c r="C10" s="19">
        <v>1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1</v>
      </c>
      <c r="J10" s="19">
        <v>0</v>
      </c>
      <c r="K10" s="8">
        <f>SUM(B10:J10)</f>
        <v>3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1</v>
      </c>
      <c r="C13" s="19">
        <v>0</v>
      </c>
      <c r="D13" s="19">
        <v>0</v>
      </c>
      <c r="E13" s="19">
        <v>0</v>
      </c>
      <c r="F13" s="19">
        <v>0</v>
      </c>
      <c r="G13" s="19">
        <v>4</v>
      </c>
      <c r="H13" s="19">
        <v>0</v>
      </c>
      <c r="I13" s="19">
        <v>2</v>
      </c>
      <c r="J13" s="19">
        <v>0</v>
      </c>
      <c r="K13" s="8">
        <f>SUM(B13:J13)</f>
        <v>7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8">
        <f>SUM(B24:J24)</f>
        <v>0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0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2</v>
      </c>
      <c r="C37" s="19">
        <v>1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1</v>
      </c>
      <c r="J37" s="19">
        <v>0</v>
      </c>
      <c r="K37" s="8">
        <f>SUM(B37:J37)</f>
        <v>4</v>
      </c>
    </row>
    <row r="38" spans="1:11" ht="12.75">
      <c r="A38" s="11">
        <v>51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5</v>
      </c>
      <c r="C39" s="12">
        <f>SUM(C5:C38)</f>
        <v>2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4</v>
      </c>
      <c r="H39" s="12">
        <f>SUM(H5:H38)</f>
        <v>0</v>
      </c>
      <c r="I39" s="12">
        <f>SUM(I5:I38)</f>
        <v>4</v>
      </c>
      <c r="J39" s="12">
        <f>SUM(J5:J38)</f>
        <v>0</v>
      </c>
      <c r="K39" s="12">
        <f>SUM(K5:K38)</f>
        <v>15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2</v>
      </c>
      <c r="C41" s="8">
        <f>SUM(C5:C11)</f>
        <v>1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1</v>
      </c>
      <c r="J41" s="8">
        <f>SUM(J5:J11)</f>
        <v>0</v>
      </c>
      <c r="K41" s="8">
        <f>SUM(K5:K11)</f>
        <v>4</v>
      </c>
    </row>
    <row r="42" spans="1:11" ht="12.75">
      <c r="A42" s="14" t="s">
        <v>44</v>
      </c>
      <c r="B42" s="8">
        <f>B13</f>
        <v>1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4</v>
      </c>
      <c r="H42" s="8">
        <f>H13</f>
        <v>0</v>
      </c>
      <c r="I42" s="8">
        <f>I13</f>
        <v>2</v>
      </c>
      <c r="J42" s="8">
        <f>J13</f>
        <v>0</v>
      </c>
      <c r="K42" s="8">
        <f>K13</f>
        <v>7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0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0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0</v>
      </c>
    </row>
    <row r="46" spans="1:11" ht="12.75">
      <c r="A46" s="14" t="s">
        <v>48</v>
      </c>
      <c r="B46" s="8">
        <f>SUM(B37:B38)</f>
        <v>2</v>
      </c>
      <c r="C46" s="8">
        <f>SUM(C37:C38)</f>
        <v>1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1</v>
      </c>
      <c r="J46" s="8">
        <f>SUM(J37:J38)</f>
        <v>0</v>
      </c>
      <c r="K46" s="8">
        <f>SUM(K37:K38)</f>
        <v>4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6" zoomScaleNormal="96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101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1</v>
      </c>
      <c r="C10" s="19">
        <v>1</v>
      </c>
      <c r="D10" s="19">
        <v>0</v>
      </c>
      <c r="E10" s="19">
        <v>1</v>
      </c>
      <c r="F10" s="19">
        <v>0</v>
      </c>
      <c r="G10" s="19">
        <v>1</v>
      </c>
      <c r="H10" s="19">
        <v>0</v>
      </c>
      <c r="I10" s="19">
        <v>0</v>
      </c>
      <c r="J10" s="19">
        <v>1</v>
      </c>
      <c r="K10" s="8">
        <f>SUM(B10:J10)</f>
        <v>5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1</v>
      </c>
      <c r="H11" s="19">
        <v>0</v>
      </c>
      <c r="I11" s="19">
        <v>0</v>
      </c>
      <c r="J11" s="19">
        <v>0</v>
      </c>
      <c r="K11" s="8">
        <f>SUM(B11:J11)</f>
        <v>1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2</v>
      </c>
      <c r="C13" s="19">
        <v>5</v>
      </c>
      <c r="D13" s="19">
        <v>0</v>
      </c>
      <c r="E13" s="19">
        <v>2</v>
      </c>
      <c r="F13" s="19">
        <v>1</v>
      </c>
      <c r="G13" s="19">
        <v>12</v>
      </c>
      <c r="H13" s="19">
        <v>1</v>
      </c>
      <c r="I13" s="19">
        <v>3</v>
      </c>
      <c r="J13" s="19">
        <v>2</v>
      </c>
      <c r="K13" s="8">
        <f>SUM(B13:J13)</f>
        <v>28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3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8">
        <f>SUM(B24:J24)</f>
        <v>3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1</v>
      </c>
      <c r="H31" s="19">
        <v>0</v>
      </c>
      <c r="I31" s="19">
        <v>0</v>
      </c>
      <c r="J31" s="19">
        <v>0</v>
      </c>
      <c r="K31" s="8">
        <f>SUM(B31:J31)</f>
        <v>1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1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1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1</v>
      </c>
      <c r="D35" s="19">
        <v>0</v>
      </c>
      <c r="E35" s="19">
        <v>0</v>
      </c>
      <c r="F35" s="19">
        <v>0</v>
      </c>
      <c r="G35" s="19">
        <v>2</v>
      </c>
      <c r="H35" s="19">
        <v>0</v>
      </c>
      <c r="I35" s="19">
        <v>0</v>
      </c>
      <c r="J35" s="19">
        <v>0</v>
      </c>
      <c r="K35" s="8">
        <f>SUM(B35:J35)</f>
        <v>3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0</v>
      </c>
      <c r="C37" s="19">
        <v>0</v>
      </c>
      <c r="D37" s="19">
        <v>1</v>
      </c>
      <c r="E37" s="19">
        <v>0</v>
      </c>
      <c r="F37" s="19">
        <v>0</v>
      </c>
      <c r="G37" s="19">
        <v>1</v>
      </c>
      <c r="H37" s="19">
        <v>0</v>
      </c>
      <c r="I37" s="19">
        <v>0</v>
      </c>
      <c r="J37" s="19">
        <v>0</v>
      </c>
      <c r="K37" s="8">
        <f>SUM(B37:J37)</f>
        <v>2</v>
      </c>
    </row>
    <row r="38" spans="1:11" ht="12.75">
      <c r="A38" s="11">
        <v>51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7</v>
      </c>
      <c r="C39" s="12">
        <f>SUM(C5:C38)</f>
        <v>7</v>
      </c>
      <c r="D39" s="12">
        <f>SUM(D5:D38)</f>
        <v>1</v>
      </c>
      <c r="E39" s="12">
        <f>SUM(E5:E38)</f>
        <v>3</v>
      </c>
      <c r="F39" s="12">
        <f>SUM(F5:F38)</f>
        <v>1</v>
      </c>
      <c r="G39" s="12">
        <f>SUM(G5:G38)</f>
        <v>18</v>
      </c>
      <c r="H39" s="12">
        <f>SUM(H5:H38)</f>
        <v>1</v>
      </c>
      <c r="I39" s="12">
        <f>SUM(I5:I38)</f>
        <v>3</v>
      </c>
      <c r="J39" s="12">
        <f>SUM(J5:J38)</f>
        <v>3</v>
      </c>
      <c r="K39" s="12">
        <f>SUM(K5:K38)</f>
        <v>44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1</v>
      </c>
      <c r="C41" s="8">
        <f>SUM(C5:C11)</f>
        <v>1</v>
      </c>
      <c r="D41" s="8">
        <f>SUM(D5:D11)</f>
        <v>0</v>
      </c>
      <c r="E41" s="8">
        <f>SUM(E5:E11)</f>
        <v>1</v>
      </c>
      <c r="F41" s="8">
        <f>SUM(F5:F11)</f>
        <v>0</v>
      </c>
      <c r="G41" s="8">
        <f>SUM(G5:G11)</f>
        <v>2</v>
      </c>
      <c r="H41" s="8">
        <f>SUM(H5:H11)</f>
        <v>0</v>
      </c>
      <c r="I41" s="8">
        <f>SUM(I5:I11)</f>
        <v>0</v>
      </c>
      <c r="J41" s="8">
        <f>SUM(J5:J11)</f>
        <v>1</v>
      </c>
      <c r="K41" s="8">
        <f>SUM(K5:K11)</f>
        <v>6</v>
      </c>
    </row>
    <row r="42" spans="1:11" ht="12.75">
      <c r="A42" s="14" t="s">
        <v>44</v>
      </c>
      <c r="B42" s="8">
        <f>B13</f>
        <v>2</v>
      </c>
      <c r="C42" s="8">
        <f>C13</f>
        <v>5</v>
      </c>
      <c r="D42" s="8">
        <f>D13</f>
        <v>0</v>
      </c>
      <c r="E42" s="8">
        <f>E13</f>
        <v>2</v>
      </c>
      <c r="F42" s="8">
        <f>F13</f>
        <v>1</v>
      </c>
      <c r="G42" s="8">
        <f>G13</f>
        <v>12</v>
      </c>
      <c r="H42" s="8">
        <f>H13</f>
        <v>1</v>
      </c>
      <c r="I42" s="8">
        <f>I13</f>
        <v>3</v>
      </c>
      <c r="J42" s="8">
        <f>J13</f>
        <v>2</v>
      </c>
      <c r="K42" s="8">
        <f>K13</f>
        <v>28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0</v>
      </c>
    </row>
    <row r="44" spans="1:11" ht="12.75">
      <c r="A44" s="14" t="s">
        <v>46</v>
      </c>
      <c r="B44" s="8">
        <f>SUM(B23:B28)</f>
        <v>3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3</v>
      </c>
    </row>
    <row r="45" spans="1:11" ht="12.75">
      <c r="A45" s="14" t="s">
        <v>47</v>
      </c>
      <c r="B45" s="8">
        <f>SUM(B30:B35)</f>
        <v>1</v>
      </c>
      <c r="C45" s="8">
        <f>SUM(C30:C35)</f>
        <v>1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3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5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1</v>
      </c>
      <c r="E46" s="8">
        <f>SUM(E37:E38)</f>
        <v>0</v>
      </c>
      <c r="F46" s="8">
        <f>SUM(F37:F38)</f>
        <v>0</v>
      </c>
      <c r="G46" s="8">
        <f>SUM(G37:G38)</f>
        <v>1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2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6" zoomScaleNormal="96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102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1</v>
      </c>
      <c r="H8" s="19">
        <v>0</v>
      </c>
      <c r="I8" s="19">
        <v>0</v>
      </c>
      <c r="J8" s="19">
        <v>0</v>
      </c>
      <c r="K8" s="8">
        <f>SUM(B8:J8)</f>
        <v>1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2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8">
        <f>SUM(B10:J10)</f>
        <v>2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2</v>
      </c>
      <c r="C13" s="19">
        <v>5</v>
      </c>
      <c r="D13" s="19">
        <v>0</v>
      </c>
      <c r="E13" s="19">
        <v>0</v>
      </c>
      <c r="F13" s="19">
        <v>6</v>
      </c>
      <c r="G13" s="19">
        <v>5</v>
      </c>
      <c r="H13" s="19">
        <v>0</v>
      </c>
      <c r="I13" s="19">
        <v>1</v>
      </c>
      <c r="J13" s="19">
        <v>1</v>
      </c>
      <c r="K13" s="8">
        <f>SUM(B13:J13)</f>
        <v>20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2</v>
      </c>
      <c r="C24" s="19">
        <v>1</v>
      </c>
      <c r="D24" s="19">
        <v>0</v>
      </c>
      <c r="E24" s="19">
        <v>0</v>
      </c>
      <c r="F24" s="19">
        <v>3</v>
      </c>
      <c r="G24" s="19">
        <v>0</v>
      </c>
      <c r="H24" s="19">
        <v>0</v>
      </c>
      <c r="I24" s="19">
        <v>0</v>
      </c>
      <c r="J24" s="19">
        <v>0</v>
      </c>
      <c r="K24" s="8">
        <f>SUM(B24:J24)</f>
        <v>6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0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1</v>
      </c>
      <c r="H35" s="19">
        <v>0</v>
      </c>
      <c r="I35" s="19">
        <v>0</v>
      </c>
      <c r="J35" s="19">
        <v>0</v>
      </c>
      <c r="K35" s="8">
        <f>SUM(B35:J35)</f>
        <v>1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8">
        <f>SUM(B37:J37)</f>
        <v>0</v>
      </c>
    </row>
    <row r="38" spans="1:11" ht="12.75">
      <c r="A38" s="11">
        <v>51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6</v>
      </c>
      <c r="C39" s="12">
        <f>SUM(C5:C38)</f>
        <v>6</v>
      </c>
      <c r="D39" s="12">
        <f>SUM(D5:D38)</f>
        <v>0</v>
      </c>
      <c r="E39" s="12">
        <f>SUM(E5:E38)</f>
        <v>0</v>
      </c>
      <c r="F39" s="12">
        <f>SUM(F5:F38)</f>
        <v>9</v>
      </c>
      <c r="G39" s="12">
        <f>SUM(G5:G38)</f>
        <v>7</v>
      </c>
      <c r="H39" s="12">
        <f>SUM(H5:H38)</f>
        <v>0</v>
      </c>
      <c r="I39" s="12">
        <f>SUM(I5:I38)</f>
        <v>1</v>
      </c>
      <c r="J39" s="12">
        <f>SUM(J5:J38)</f>
        <v>1</v>
      </c>
      <c r="K39" s="12">
        <f>SUM(K5:K38)</f>
        <v>30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2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1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3</v>
      </c>
    </row>
    <row r="42" spans="1:11" ht="12.75">
      <c r="A42" s="14" t="s">
        <v>44</v>
      </c>
      <c r="B42" s="8">
        <f>B13</f>
        <v>2</v>
      </c>
      <c r="C42" s="8">
        <f>C13</f>
        <v>5</v>
      </c>
      <c r="D42" s="8">
        <f>D13</f>
        <v>0</v>
      </c>
      <c r="E42" s="8">
        <f>E13</f>
        <v>0</v>
      </c>
      <c r="F42" s="8">
        <f>F13</f>
        <v>6</v>
      </c>
      <c r="G42" s="8">
        <f>G13</f>
        <v>5</v>
      </c>
      <c r="H42" s="8">
        <f>H13</f>
        <v>0</v>
      </c>
      <c r="I42" s="8">
        <f>I13</f>
        <v>1</v>
      </c>
      <c r="J42" s="8">
        <f>J13</f>
        <v>1</v>
      </c>
      <c r="K42" s="8">
        <f>K13</f>
        <v>20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0</v>
      </c>
    </row>
    <row r="44" spans="1:11" ht="12.75">
      <c r="A44" s="14" t="s">
        <v>46</v>
      </c>
      <c r="B44" s="8">
        <f>SUM(B23:B28)</f>
        <v>2</v>
      </c>
      <c r="C44" s="8">
        <f>SUM(C23:C28)</f>
        <v>1</v>
      </c>
      <c r="D44" s="8">
        <f>SUM(D23:D28)</f>
        <v>0</v>
      </c>
      <c r="E44" s="8">
        <f>SUM(E23:E28)</f>
        <v>0</v>
      </c>
      <c r="F44" s="8">
        <f>SUM(F23:F28)</f>
        <v>3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6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1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1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6" zoomScaleNormal="96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103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1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1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0</v>
      </c>
      <c r="C10" s="19">
        <v>1</v>
      </c>
      <c r="D10" s="19">
        <v>0</v>
      </c>
      <c r="E10" s="19">
        <v>0</v>
      </c>
      <c r="F10" s="19">
        <v>2</v>
      </c>
      <c r="G10" s="19">
        <v>0</v>
      </c>
      <c r="H10" s="19">
        <v>0</v>
      </c>
      <c r="I10" s="19">
        <v>1</v>
      </c>
      <c r="J10" s="19">
        <v>0</v>
      </c>
      <c r="K10" s="8">
        <f>SUM(B10:J10)</f>
        <v>4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4</v>
      </c>
      <c r="C13" s="19">
        <v>3</v>
      </c>
      <c r="D13" s="19">
        <v>0</v>
      </c>
      <c r="E13" s="19">
        <v>0</v>
      </c>
      <c r="F13" s="19">
        <v>2</v>
      </c>
      <c r="G13" s="19">
        <v>5</v>
      </c>
      <c r="H13" s="19">
        <v>0</v>
      </c>
      <c r="I13" s="19">
        <v>0</v>
      </c>
      <c r="J13" s="19">
        <v>0</v>
      </c>
      <c r="K13" s="8">
        <f>SUM(B13:J13)</f>
        <v>14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0</v>
      </c>
      <c r="C24" s="19">
        <v>0</v>
      </c>
      <c r="D24" s="19">
        <v>0</v>
      </c>
      <c r="E24" s="19">
        <v>0</v>
      </c>
      <c r="F24" s="19">
        <v>1</v>
      </c>
      <c r="G24" s="19">
        <v>0</v>
      </c>
      <c r="H24" s="19">
        <v>0</v>
      </c>
      <c r="I24" s="19">
        <v>0</v>
      </c>
      <c r="J24" s="19">
        <v>0</v>
      </c>
      <c r="K24" s="8">
        <f>SUM(B24:J24)</f>
        <v>1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0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1</v>
      </c>
      <c r="H33" s="19">
        <v>0</v>
      </c>
      <c r="I33" s="19">
        <v>0</v>
      </c>
      <c r="J33" s="19">
        <v>0</v>
      </c>
      <c r="K33" s="8">
        <f>SUM(B33:J33)</f>
        <v>1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0</v>
      </c>
      <c r="C37" s="19">
        <v>0</v>
      </c>
      <c r="D37" s="19">
        <v>0</v>
      </c>
      <c r="E37" s="19">
        <v>0</v>
      </c>
      <c r="F37" s="19">
        <v>1</v>
      </c>
      <c r="G37" s="19">
        <v>0</v>
      </c>
      <c r="H37" s="19">
        <v>0</v>
      </c>
      <c r="I37" s="19">
        <v>0</v>
      </c>
      <c r="J37" s="19">
        <v>0</v>
      </c>
      <c r="K37" s="8">
        <f>SUM(B37:J37)</f>
        <v>1</v>
      </c>
    </row>
    <row r="38" spans="1:11" ht="12.75">
      <c r="A38" s="11">
        <v>51</v>
      </c>
      <c r="B38" s="19">
        <v>0</v>
      </c>
      <c r="C38" s="19">
        <v>1</v>
      </c>
      <c r="D38" s="19">
        <v>0</v>
      </c>
      <c r="E38" s="19">
        <v>0</v>
      </c>
      <c r="F38" s="19">
        <v>0</v>
      </c>
      <c r="G38" s="19">
        <v>1</v>
      </c>
      <c r="H38" s="19">
        <v>0</v>
      </c>
      <c r="I38" s="19">
        <v>0</v>
      </c>
      <c r="J38" s="19">
        <v>0</v>
      </c>
      <c r="K38" s="8">
        <f>SUM(B38:J38)</f>
        <v>2</v>
      </c>
    </row>
    <row r="39" spans="1:11" ht="16.5" customHeight="1">
      <c r="A39" s="3" t="s">
        <v>12</v>
      </c>
      <c r="B39" s="12">
        <f>SUM(B5:B38)</f>
        <v>5</v>
      </c>
      <c r="C39" s="12">
        <f>SUM(C5:C38)</f>
        <v>5</v>
      </c>
      <c r="D39" s="12">
        <f>SUM(D5:D38)</f>
        <v>0</v>
      </c>
      <c r="E39" s="12">
        <f>SUM(E5:E38)</f>
        <v>0</v>
      </c>
      <c r="F39" s="12">
        <f>SUM(F5:F38)</f>
        <v>6</v>
      </c>
      <c r="G39" s="12">
        <f>SUM(G5:G38)</f>
        <v>7</v>
      </c>
      <c r="H39" s="12">
        <f>SUM(H5:H38)</f>
        <v>0</v>
      </c>
      <c r="I39" s="12">
        <f>SUM(I5:I38)</f>
        <v>1</v>
      </c>
      <c r="J39" s="12">
        <f>SUM(J5:J38)</f>
        <v>0</v>
      </c>
      <c r="K39" s="12">
        <f>SUM(K5:K38)</f>
        <v>24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1</v>
      </c>
      <c r="C41" s="8">
        <f>SUM(C5:C11)</f>
        <v>1</v>
      </c>
      <c r="D41" s="8">
        <f>SUM(D5:D11)</f>
        <v>0</v>
      </c>
      <c r="E41" s="8">
        <f>SUM(E5:E11)</f>
        <v>0</v>
      </c>
      <c r="F41" s="8">
        <f>SUM(F5:F11)</f>
        <v>2</v>
      </c>
      <c r="G41" s="8">
        <f>SUM(G5:G11)</f>
        <v>0</v>
      </c>
      <c r="H41" s="8">
        <f>SUM(H5:H11)</f>
        <v>0</v>
      </c>
      <c r="I41" s="8">
        <f>SUM(I5:I11)</f>
        <v>1</v>
      </c>
      <c r="J41" s="8">
        <f>SUM(J5:J11)</f>
        <v>0</v>
      </c>
      <c r="K41" s="8">
        <f>SUM(K5:K11)</f>
        <v>5</v>
      </c>
    </row>
    <row r="42" spans="1:11" ht="12.75">
      <c r="A42" s="14" t="s">
        <v>44</v>
      </c>
      <c r="B42" s="8">
        <f>B13</f>
        <v>4</v>
      </c>
      <c r="C42" s="8">
        <f>C13</f>
        <v>3</v>
      </c>
      <c r="D42" s="8">
        <f>D13</f>
        <v>0</v>
      </c>
      <c r="E42" s="8">
        <f>E13</f>
        <v>0</v>
      </c>
      <c r="F42" s="8">
        <f>F13</f>
        <v>2</v>
      </c>
      <c r="G42" s="8">
        <f>G13</f>
        <v>5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14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0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1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1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1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1</v>
      </c>
    </row>
    <row r="46" spans="1:11" ht="12.75">
      <c r="A46" s="14" t="s">
        <v>48</v>
      </c>
      <c r="B46" s="8">
        <f>SUM(B37:B38)</f>
        <v>0</v>
      </c>
      <c r="C46" s="8">
        <f>SUM(C37:C38)</f>
        <v>1</v>
      </c>
      <c r="D46" s="8">
        <f>SUM(D37:D38)</f>
        <v>0</v>
      </c>
      <c r="E46" s="8">
        <f>SUM(E37:E38)</f>
        <v>0</v>
      </c>
      <c r="F46" s="8">
        <f>SUM(F37:F38)</f>
        <v>1</v>
      </c>
      <c r="G46" s="8">
        <f>SUM(G37:G38)</f>
        <v>1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3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6" zoomScaleNormal="96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104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1</v>
      </c>
      <c r="C10" s="19">
        <v>1</v>
      </c>
      <c r="D10" s="19">
        <v>0</v>
      </c>
      <c r="E10" s="19">
        <v>0</v>
      </c>
      <c r="F10" s="19">
        <v>0</v>
      </c>
      <c r="G10" s="19">
        <v>3</v>
      </c>
      <c r="H10" s="19">
        <v>0</v>
      </c>
      <c r="I10" s="19">
        <v>1</v>
      </c>
      <c r="J10" s="19">
        <v>0</v>
      </c>
      <c r="K10" s="8">
        <f>SUM(B10:J10)</f>
        <v>6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2</v>
      </c>
      <c r="C13" s="19">
        <v>5</v>
      </c>
      <c r="D13" s="19">
        <v>0</v>
      </c>
      <c r="E13" s="19">
        <v>0</v>
      </c>
      <c r="F13" s="19">
        <v>0</v>
      </c>
      <c r="G13" s="19">
        <v>4</v>
      </c>
      <c r="H13" s="19">
        <v>1</v>
      </c>
      <c r="I13" s="19">
        <v>0</v>
      </c>
      <c r="J13" s="19">
        <v>0</v>
      </c>
      <c r="K13" s="8">
        <f>SUM(B13:J13)</f>
        <v>12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1</v>
      </c>
      <c r="H24" s="19">
        <v>0</v>
      </c>
      <c r="I24" s="19">
        <v>1</v>
      </c>
      <c r="J24" s="19">
        <v>0</v>
      </c>
      <c r="K24" s="8">
        <f>SUM(B24:J24)</f>
        <v>2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0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1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1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2</v>
      </c>
      <c r="H35" s="19">
        <v>0</v>
      </c>
      <c r="I35" s="19">
        <v>0</v>
      </c>
      <c r="J35" s="19">
        <v>0</v>
      </c>
      <c r="K35" s="8">
        <f>SUM(B35:J35)</f>
        <v>2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8">
        <f>SUM(B37:J37)</f>
        <v>0</v>
      </c>
    </row>
    <row r="38" spans="1:11" ht="12.75">
      <c r="A38" s="11">
        <v>51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2</v>
      </c>
      <c r="J38" s="19">
        <v>0</v>
      </c>
      <c r="K38" s="8">
        <f>SUM(B38:J38)</f>
        <v>2</v>
      </c>
    </row>
    <row r="39" spans="1:11" ht="16.5" customHeight="1">
      <c r="A39" s="3" t="s">
        <v>12</v>
      </c>
      <c r="B39" s="12">
        <f>SUM(B5:B38)</f>
        <v>3</v>
      </c>
      <c r="C39" s="12">
        <f>SUM(C5:C38)</f>
        <v>7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10</v>
      </c>
      <c r="H39" s="12">
        <f>SUM(H5:H38)</f>
        <v>1</v>
      </c>
      <c r="I39" s="12">
        <f>SUM(I5:I38)</f>
        <v>4</v>
      </c>
      <c r="J39" s="12">
        <f>SUM(J5:J38)</f>
        <v>0</v>
      </c>
      <c r="K39" s="12">
        <f>SUM(K5:K38)</f>
        <v>25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1</v>
      </c>
      <c r="C41" s="8">
        <f>SUM(C5:C11)</f>
        <v>1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3</v>
      </c>
      <c r="H41" s="8">
        <f>SUM(H5:H11)</f>
        <v>0</v>
      </c>
      <c r="I41" s="8">
        <f>SUM(I5:I11)</f>
        <v>1</v>
      </c>
      <c r="J41" s="8">
        <f>SUM(J5:J11)</f>
        <v>0</v>
      </c>
      <c r="K41" s="8">
        <f>SUM(K5:K11)</f>
        <v>6</v>
      </c>
    </row>
    <row r="42" spans="1:11" ht="12.75">
      <c r="A42" s="14" t="s">
        <v>44</v>
      </c>
      <c r="B42" s="8">
        <f>B13</f>
        <v>2</v>
      </c>
      <c r="C42" s="8">
        <f>C13</f>
        <v>5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4</v>
      </c>
      <c r="H42" s="8">
        <f>H13</f>
        <v>1</v>
      </c>
      <c r="I42" s="8">
        <f>I13</f>
        <v>0</v>
      </c>
      <c r="J42" s="8">
        <f>J13</f>
        <v>0</v>
      </c>
      <c r="K42" s="8">
        <f>K13</f>
        <v>12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0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1</v>
      </c>
      <c r="H44" s="8">
        <f>SUM(H23:H28)</f>
        <v>0</v>
      </c>
      <c r="I44" s="8">
        <f>SUM(I23:I28)</f>
        <v>1</v>
      </c>
      <c r="J44" s="8">
        <f>SUM(J23:J28)</f>
        <v>0</v>
      </c>
      <c r="K44" s="8">
        <f>SUM(K23:K28)</f>
        <v>2</v>
      </c>
    </row>
    <row r="45" spans="1:11" ht="12.75">
      <c r="A45" s="14" t="s">
        <v>47</v>
      </c>
      <c r="B45" s="8">
        <f>SUM(B30:B35)</f>
        <v>0</v>
      </c>
      <c r="C45" s="8">
        <f>SUM(C30:C35)</f>
        <v>1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2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3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2</v>
      </c>
      <c r="J46" s="8">
        <f>SUM(J37:J38)</f>
        <v>0</v>
      </c>
      <c r="K46" s="8">
        <f>SUM(K37:K38)</f>
        <v>2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6" zoomScaleNormal="96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105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4</v>
      </c>
      <c r="C5" s="19">
        <v>1</v>
      </c>
      <c r="D5" s="19">
        <v>0</v>
      </c>
      <c r="E5" s="19">
        <v>0</v>
      </c>
      <c r="F5" s="19">
        <v>1</v>
      </c>
      <c r="G5" s="19">
        <v>2</v>
      </c>
      <c r="H5" s="19">
        <v>0</v>
      </c>
      <c r="I5" s="19">
        <v>0</v>
      </c>
      <c r="J5" s="19">
        <v>1</v>
      </c>
      <c r="K5" s="8">
        <f>SUM(B5:J5)</f>
        <v>9</v>
      </c>
    </row>
    <row r="6" spans="1:11" ht="12.75">
      <c r="A6" s="6" t="s">
        <v>15</v>
      </c>
      <c r="B6" s="19">
        <v>7</v>
      </c>
      <c r="C6" s="19">
        <v>6</v>
      </c>
      <c r="D6" s="19">
        <v>1</v>
      </c>
      <c r="E6" s="19">
        <v>0</v>
      </c>
      <c r="F6" s="19">
        <v>2</v>
      </c>
      <c r="G6" s="19">
        <v>6</v>
      </c>
      <c r="H6" s="19">
        <v>2</v>
      </c>
      <c r="I6" s="19">
        <v>9</v>
      </c>
      <c r="J6" s="19">
        <v>2</v>
      </c>
      <c r="K6" s="8">
        <f>SUM(B6:J6)</f>
        <v>35</v>
      </c>
    </row>
    <row r="7" spans="1:11" ht="12.75">
      <c r="A7" s="6" t="s">
        <v>16</v>
      </c>
      <c r="B7" s="19">
        <v>3</v>
      </c>
      <c r="C7" s="19">
        <v>2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2</v>
      </c>
      <c r="J7" s="19">
        <v>0</v>
      </c>
      <c r="K7" s="8">
        <f>SUM(B7:J7)</f>
        <v>7</v>
      </c>
    </row>
    <row r="8" spans="1:11" ht="12.75">
      <c r="A8" s="6" t="s">
        <v>17</v>
      </c>
      <c r="B8" s="19">
        <v>2</v>
      </c>
      <c r="C8" s="19">
        <v>0</v>
      </c>
      <c r="D8" s="19">
        <v>0</v>
      </c>
      <c r="E8" s="19">
        <v>0</v>
      </c>
      <c r="F8" s="19">
        <v>1</v>
      </c>
      <c r="G8" s="19">
        <v>6</v>
      </c>
      <c r="H8" s="19">
        <v>0</v>
      </c>
      <c r="I8" s="19">
        <v>0</v>
      </c>
      <c r="J8" s="19">
        <v>0</v>
      </c>
      <c r="K8" s="8">
        <f>SUM(B8:J8)</f>
        <v>9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10</v>
      </c>
      <c r="C10" s="19">
        <v>8</v>
      </c>
      <c r="D10" s="19">
        <v>0</v>
      </c>
      <c r="E10" s="19">
        <v>1</v>
      </c>
      <c r="F10" s="19">
        <v>4</v>
      </c>
      <c r="G10" s="19">
        <v>4</v>
      </c>
      <c r="H10" s="19">
        <v>0</v>
      </c>
      <c r="I10" s="19">
        <v>5</v>
      </c>
      <c r="J10" s="19">
        <v>4</v>
      </c>
      <c r="K10" s="8">
        <f>SUM(B10:J10)</f>
        <v>36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64</v>
      </c>
      <c r="C13" s="19">
        <v>43</v>
      </c>
      <c r="D13" s="19">
        <v>7</v>
      </c>
      <c r="E13" s="19">
        <v>13</v>
      </c>
      <c r="F13" s="19">
        <v>50</v>
      </c>
      <c r="G13" s="19">
        <v>126</v>
      </c>
      <c r="H13" s="19">
        <v>7</v>
      </c>
      <c r="I13" s="19">
        <v>58</v>
      </c>
      <c r="J13" s="19">
        <v>19</v>
      </c>
      <c r="K13" s="8">
        <f>SUM(B13:J13)</f>
        <v>387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1</v>
      </c>
      <c r="H15" s="19">
        <v>0</v>
      </c>
      <c r="I15" s="19">
        <v>0</v>
      </c>
      <c r="J15" s="19">
        <v>0</v>
      </c>
      <c r="K15" s="8">
        <f>SUM(B15:J15)</f>
        <v>1</v>
      </c>
    </row>
    <row r="16" spans="1:11" ht="12.75">
      <c r="A16" s="6" t="s">
        <v>25</v>
      </c>
      <c r="B16" s="19">
        <v>0</v>
      </c>
      <c r="C16" s="19">
        <v>1</v>
      </c>
      <c r="D16" s="19">
        <v>0</v>
      </c>
      <c r="E16" s="19">
        <v>0</v>
      </c>
      <c r="F16" s="19">
        <v>0</v>
      </c>
      <c r="G16" s="19">
        <v>3</v>
      </c>
      <c r="H16" s="19">
        <v>0</v>
      </c>
      <c r="I16" s="19">
        <v>0</v>
      </c>
      <c r="J16" s="19">
        <v>0</v>
      </c>
      <c r="K16" s="8">
        <f>SUM(B16:J16)</f>
        <v>4</v>
      </c>
    </row>
    <row r="17" spans="1:11" ht="12.75">
      <c r="A17" s="6" t="s">
        <v>26</v>
      </c>
      <c r="B17" s="19">
        <v>3</v>
      </c>
      <c r="C17" s="19">
        <v>1</v>
      </c>
      <c r="D17" s="19">
        <v>0</v>
      </c>
      <c r="E17" s="19">
        <v>0</v>
      </c>
      <c r="F17" s="19">
        <v>2</v>
      </c>
      <c r="G17" s="19">
        <v>0</v>
      </c>
      <c r="H17" s="19">
        <v>0</v>
      </c>
      <c r="I17" s="19">
        <v>1</v>
      </c>
      <c r="J17" s="19">
        <v>0</v>
      </c>
      <c r="K17" s="8">
        <f>SUM(B17:J17)</f>
        <v>7</v>
      </c>
    </row>
    <row r="18" spans="1:11" ht="12.75">
      <c r="A18" s="6" t="s">
        <v>27</v>
      </c>
      <c r="B18" s="19">
        <v>1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1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1</v>
      </c>
      <c r="D20" s="19">
        <v>0</v>
      </c>
      <c r="E20" s="19">
        <v>0</v>
      </c>
      <c r="F20" s="19">
        <v>1</v>
      </c>
      <c r="G20" s="19">
        <v>3</v>
      </c>
      <c r="H20" s="19">
        <v>0</v>
      </c>
      <c r="I20" s="19">
        <v>1</v>
      </c>
      <c r="J20" s="19">
        <v>0</v>
      </c>
      <c r="K20" s="8">
        <f>SUM(B20:J20)</f>
        <v>6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1</v>
      </c>
      <c r="H23" s="19">
        <v>0</v>
      </c>
      <c r="I23" s="19">
        <v>0</v>
      </c>
      <c r="J23" s="19">
        <v>0</v>
      </c>
      <c r="K23" s="8">
        <f>SUM(B23:J23)</f>
        <v>1</v>
      </c>
    </row>
    <row r="24" spans="1:11" ht="12.75">
      <c r="A24" s="6" t="s">
        <v>33</v>
      </c>
      <c r="B24" s="19">
        <v>137</v>
      </c>
      <c r="C24" s="19">
        <v>80</v>
      </c>
      <c r="D24" s="19">
        <v>2</v>
      </c>
      <c r="E24" s="19">
        <v>1</v>
      </c>
      <c r="F24" s="19">
        <v>30</v>
      </c>
      <c r="G24" s="19">
        <v>86</v>
      </c>
      <c r="H24" s="19">
        <v>5</v>
      </c>
      <c r="I24" s="19">
        <v>58</v>
      </c>
      <c r="J24" s="19">
        <v>30</v>
      </c>
      <c r="K24" s="8">
        <f>SUM(B24:J24)</f>
        <v>429</v>
      </c>
    </row>
    <row r="25" spans="1:11" ht="12.75">
      <c r="A25" s="6" t="s">
        <v>34</v>
      </c>
      <c r="B25" s="19">
        <v>2</v>
      </c>
      <c r="C25" s="19">
        <v>0</v>
      </c>
      <c r="D25" s="19">
        <v>0</v>
      </c>
      <c r="E25" s="19">
        <v>0</v>
      </c>
      <c r="F25" s="19">
        <v>1</v>
      </c>
      <c r="G25" s="19">
        <v>1</v>
      </c>
      <c r="H25" s="19">
        <v>1</v>
      </c>
      <c r="I25" s="19">
        <v>0</v>
      </c>
      <c r="J25" s="19">
        <v>0</v>
      </c>
      <c r="K25" s="8">
        <f>SUM(B25:J25)</f>
        <v>5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1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1</v>
      </c>
    </row>
    <row r="28" spans="1:11" ht="12.75">
      <c r="A28" s="6" t="s">
        <v>37</v>
      </c>
      <c r="B28" s="19">
        <v>1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1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9</v>
      </c>
      <c r="C31" s="19">
        <v>1</v>
      </c>
      <c r="D31" s="19">
        <v>3</v>
      </c>
      <c r="E31" s="19">
        <v>0</v>
      </c>
      <c r="F31" s="19">
        <v>2</v>
      </c>
      <c r="G31" s="19">
        <v>14</v>
      </c>
      <c r="H31" s="19">
        <v>0</v>
      </c>
      <c r="I31" s="19">
        <v>2</v>
      </c>
      <c r="J31" s="19">
        <v>8</v>
      </c>
      <c r="K31" s="8">
        <f>SUM(B31:J31)</f>
        <v>39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1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1</v>
      </c>
    </row>
    <row r="34" spans="1:11" ht="12.75">
      <c r="A34" s="11">
        <v>34</v>
      </c>
      <c r="B34" s="19">
        <v>2</v>
      </c>
      <c r="C34" s="19">
        <v>1</v>
      </c>
      <c r="D34" s="19">
        <v>0</v>
      </c>
      <c r="E34" s="19">
        <v>0</v>
      </c>
      <c r="F34" s="19">
        <v>1</v>
      </c>
      <c r="G34" s="19">
        <v>0</v>
      </c>
      <c r="H34" s="19">
        <v>0</v>
      </c>
      <c r="I34" s="19">
        <v>0</v>
      </c>
      <c r="J34" s="19">
        <v>2</v>
      </c>
      <c r="K34" s="8">
        <f>SUM(B34:J34)</f>
        <v>6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1</v>
      </c>
      <c r="H35" s="19">
        <v>0</v>
      </c>
      <c r="I35" s="19">
        <v>1</v>
      </c>
      <c r="J35" s="19">
        <v>0</v>
      </c>
      <c r="K35" s="8">
        <f>SUM(B35:J35)</f>
        <v>2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6</v>
      </c>
      <c r="C37" s="19">
        <v>6</v>
      </c>
      <c r="D37" s="19">
        <v>0</v>
      </c>
      <c r="E37" s="19">
        <v>0</v>
      </c>
      <c r="F37" s="19">
        <v>1</v>
      </c>
      <c r="G37" s="19">
        <v>9</v>
      </c>
      <c r="H37" s="19">
        <v>1</v>
      </c>
      <c r="I37" s="19">
        <v>5</v>
      </c>
      <c r="J37" s="19">
        <v>1</v>
      </c>
      <c r="K37" s="8">
        <f>SUM(B37:J37)</f>
        <v>29</v>
      </c>
    </row>
    <row r="38" spans="1:11" ht="12.75">
      <c r="A38" s="11">
        <v>51</v>
      </c>
      <c r="B38" s="19">
        <v>6</v>
      </c>
      <c r="C38" s="19">
        <v>3</v>
      </c>
      <c r="D38" s="19">
        <v>0</v>
      </c>
      <c r="E38" s="19">
        <v>0</v>
      </c>
      <c r="F38" s="19">
        <v>1</v>
      </c>
      <c r="G38" s="19">
        <v>4</v>
      </c>
      <c r="H38" s="19">
        <v>1</v>
      </c>
      <c r="I38" s="19">
        <v>2</v>
      </c>
      <c r="J38" s="19">
        <v>4</v>
      </c>
      <c r="K38" s="8">
        <f>SUM(B38:J38)</f>
        <v>21</v>
      </c>
    </row>
    <row r="39" spans="1:11" ht="16.5" customHeight="1">
      <c r="A39" s="3" t="s">
        <v>12</v>
      </c>
      <c r="B39" s="12">
        <f>SUM(B5:B38)</f>
        <v>257</v>
      </c>
      <c r="C39" s="12">
        <f>SUM(C5:C38)</f>
        <v>154</v>
      </c>
      <c r="D39" s="12">
        <f>SUM(D5:D38)</f>
        <v>14</v>
      </c>
      <c r="E39" s="12">
        <f>SUM(E5:E38)</f>
        <v>15</v>
      </c>
      <c r="F39" s="12">
        <f>SUM(F5:F38)</f>
        <v>98</v>
      </c>
      <c r="G39" s="12">
        <f>SUM(G5:G38)</f>
        <v>267</v>
      </c>
      <c r="H39" s="12">
        <f>SUM(H5:H38)</f>
        <v>17</v>
      </c>
      <c r="I39" s="12">
        <f>SUM(I5:I38)</f>
        <v>144</v>
      </c>
      <c r="J39" s="12">
        <f>SUM(J5:J38)</f>
        <v>71</v>
      </c>
      <c r="K39" s="12">
        <f>SUM(K5:K38)</f>
        <v>1037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26</v>
      </c>
      <c r="C41" s="8">
        <f>SUM(C5:C11)</f>
        <v>17</v>
      </c>
      <c r="D41" s="8">
        <f>SUM(D5:D11)</f>
        <v>1</v>
      </c>
      <c r="E41" s="8">
        <f>SUM(E5:E11)</f>
        <v>1</v>
      </c>
      <c r="F41" s="8">
        <f>SUM(F5:F11)</f>
        <v>8</v>
      </c>
      <c r="G41" s="8">
        <f>SUM(G5:G11)</f>
        <v>18</v>
      </c>
      <c r="H41" s="8">
        <f>SUM(H5:H11)</f>
        <v>2</v>
      </c>
      <c r="I41" s="8">
        <f>SUM(I5:I11)</f>
        <v>16</v>
      </c>
      <c r="J41" s="8">
        <f>SUM(J5:J11)</f>
        <v>7</v>
      </c>
      <c r="K41" s="8">
        <f>SUM(K5:K11)</f>
        <v>96</v>
      </c>
    </row>
    <row r="42" spans="1:11" ht="12.75">
      <c r="A42" s="14" t="s">
        <v>44</v>
      </c>
      <c r="B42" s="8">
        <f>B13</f>
        <v>64</v>
      </c>
      <c r="C42" s="8">
        <f>C13</f>
        <v>43</v>
      </c>
      <c r="D42" s="8">
        <f>D13</f>
        <v>7</v>
      </c>
      <c r="E42" s="8">
        <f>E13</f>
        <v>13</v>
      </c>
      <c r="F42" s="8">
        <f>F13</f>
        <v>50</v>
      </c>
      <c r="G42" s="8">
        <f>G13</f>
        <v>126</v>
      </c>
      <c r="H42" s="8">
        <f>H13</f>
        <v>7</v>
      </c>
      <c r="I42" s="8">
        <f>I13</f>
        <v>58</v>
      </c>
      <c r="J42" s="8">
        <f>J13</f>
        <v>19</v>
      </c>
      <c r="K42" s="8">
        <f>K13</f>
        <v>387</v>
      </c>
    </row>
    <row r="43" spans="1:11" ht="12.75">
      <c r="A43" s="14" t="s">
        <v>45</v>
      </c>
      <c r="B43" s="8">
        <f>SUM(B15:B21)</f>
        <v>4</v>
      </c>
      <c r="C43" s="8">
        <f>SUM(C15:C21)</f>
        <v>3</v>
      </c>
      <c r="D43" s="8">
        <f>SUM(D15:D21)</f>
        <v>0</v>
      </c>
      <c r="E43" s="8">
        <f>SUM(E15:E21)</f>
        <v>0</v>
      </c>
      <c r="F43" s="8">
        <f>SUM(F15:F21)</f>
        <v>3</v>
      </c>
      <c r="G43" s="8">
        <f>SUM(G15:G21)</f>
        <v>7</v>
      </c>
      <c r="H43" s="8">
        <f>SUM(H15:H21)</f>
        <v>0</v>
      </c>
      <c r="I43" s="8">
        <f>SUM(I15:I21)</f>
        <v>2</v>
      </c>
      <c r="J43" s="8">
        <f>SUM(J15:J21)</f>
        <v>0</v>
      </c>
      <c r="K43" s="8">
        <f>SUM(K15:K21)</f>
        <v>19</v>
      </c>
    </row>
    <row r="44" spans="1:11" ht="12.75">
      <c r="A44" s="14" t="s">
        <v>46</v>
      </c>
      <c r="B44" s="8">
        <f>SUM(B23:B28)</f>
        <v>140</v>
      </c>
      <c r="C44" s="8">
        <f>SUM(C23:C28)</f>
        <v>80</v>
      </c>
      <c r="D44" s="8">
        <f>SUM(D23:D28)</f>
        <v>2</v>
      </c>
      <c r="E44" s="8">
        <f>SUM(E23:E28)</f>
        <v>1</v>
      </c>
      <c r="F44" s="8">
        <f>SUM(F23:F28)</f>
        <v>32</v>
      </c>
      <c r="G44" s="8">
        <f>SUM(G23:G28)</f>
        <v>88</v>
      </c>
      <c r="H44" s="8">
        <f>SUM(H23:H28)</f>
        <v>6</v>
      </c>
      <c r="I44" s="8">
        <f>SUM(I23:I28)</f>
        <v>58</v>
      </c>
      <c r="J44" s="8">
        <f>SUM(J23:J28)</f>
        <v>30</v>
      </c>
      <c r="K44" s="8">
        <f>SUM(K23:K28)</f>
        <v>437</v>
      </c>
    </row>
    <row r="45" spans="1:11" ht="12.75">
      <c r="A45" s="14" t="s">
        <v>47</v>
      </c>
      <c r="B45" s="8">
        <f>SUM(B30:B35)</f>
        <v>11</v>
      </c>
      <c r="C45" s="8">
        <f>SUM(C30:C35)</f>
        <v>2</v>
      </c>
      <c r="D45" s="8">
        <f>SUM(D30:D35)</f>
        <v>4</v>
      </c>
      <c r="E45" s="8">
        <f>SUM(E30:E35)</f>
        <v>0</v>
      </c>
      <c r="F45" s="8">
        <f>SUM(F30:F35)</f>
        <v>3</v>
      </c>
      <c r="G45" s="8">
        <f>SUM(G30:G35)</f>
        <v>15</v>
      </c>
      <c r="H45" s="8">
        <f>SUM(H30:H35)</f>
        <v>0</v>
      </c>
      <c r="I45" s="8">
        <f>SUM(I30:I35)</f>
        <v>3</v>
      </c>
      <c r="J45" s="8">
        <f>SUM(J30:J35)</f>
        <v>10</v>
      </c>
      <c r="K45" s="8">
        <f>SUM(K30:K35)</f>
        <v>48</v>
      </c>
    </row>
    <row r="46" spans="1:11" ht="12.75">
      <c r="A46" s="14" t="s">
        <v>48</v>
      </c>
      <c r="B46" s="8">
        <f>SUM(B37:B38)</f>
        <v>12</v>
      </c>
      <c r="C46" s="8">
        <f>SUM(C37:C38)</f>
        <v>9</v>
      </c>
      <c r="D46" s="8">
        <f>SUM(D37:D38)</f>
        <v>0</v>
      </c>
      <c r="E46" s="8">
        <f>SUM(E37:E38)</f>
        <v>0</v>
      </c>
      <c r="F46" s="8">
        <f>SUM(F37:F38)</f>
        <v>2</v>
      </c>
      <c r="G46" s="8">
        <f>SUM(G37:G38)</f>
        <v>13</v>
      </c>
      <c r="H46" s="8">
        <f>SUM(H37:H38)</f>
        <v>2</v>
      </c>
      <c r="I46" s="8">
        <f>SUM(I37:I38)</f>
        <v>7</v>
      </c>
      <c r="J46" s="8">
        <f>SUM(J37:J38)</f>
        <v>5</v>
      </c>
      <c r="K46" s="8">
        <f>SUM(K37:K38)</f>
        <v>50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6" zoomScaleNormal="96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106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8">
        <f>SUM(B10:J10)</f>
        <v>0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0</v>
      </c>
      <c r="C13" s="19">
        <v>1</v>
      </c>
      <c r="D13" s="19">
        <v>1</v>
      </c>
      <c r="E13" s="19">
        <v>0</v>
      </c>
      <c r="F13" s="19">
        <v>0</v>
      </c>
      <c r="G13" s="19">
        <v>4</v>
      </c>
      <c r="H13" s="19">
        <v>0</v>
      </c>
      <c r="I13" s="19">
        <v>0</v>
      </c>
      <c r="J13" s="19">
        <v>0</v>
      </c>
      <c r="K13" s="8">
        <f>SUM(B13:J13)</f>
        <v>6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8">
        <f>SUM(B24:J24)</f>
        <v>0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0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1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8">
        <f>SUM(B37:J37)</f>
        <v>1</v>
      </c>
    </row>
    <row r="38" spans="1:11" ht="12.75">
      <c r="A38" s="11">
        <v>51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1</v>
      </c>
      <c r="C39" s="12">
        <f>SUM(C5:C38)</f>
        <v>1</v>
      </c>
      <c r="D39" s="12">
        <f>SUM(D5:D38)</f>
        <v>1</v>
      </c>
      <c r="E39" s="12">
        <f>SUM(E5:E38)</f>
        <v>0</v>
      </c>
      <c r="F39" s="12">
        <f>SUM(F5:F38)</f>
        <v>0</v>
      </c>
      <c r="G39" s="12">
        <f>SUM(G5:G38)</f>
        <v>4</v>
      </c>
      <c r="H39" s="12">
        <f>SUM(H5:H38)</f>
        <v>0</v>
      </c>
      <c r="I39" s="12">
        <f>SUM(I5:I38)</f>
        <v>0</v>
      </c>
      <c r="J39" s="12">
        <f>SUM(J5:J38)</f>
        <v>0</v>
      </c>
      <c r="K39" s="12">
        <f>SUM(K5:K38)</f>
        <v>7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0</v>
      </c>
    </row>
    <row r="42" spans="1:11" ht="12.75">
      <c r="A42" s="14" t="s">
        <v>44</v>
      </c>
      <c r="B42" s="8">
        <f>B13</f>
        <v>0</v>
      </c>
      <c r="C42" s="8">
        <f>C13</f>
        <v>1</v>
      </c>
      <c r="D42" s="8">
        <f>D13</f>
        <v>1</v>
      </c>
      <c r="E42" s="8">
        <f>E13</f>
        <v>0</v>
      </c>
      <c r="F42" s="8">
        <f>F13</f>
        <v>0</v>
      </c>
      <c r="G42" s="8">
        <f>G13</f>
        <v>4</v>
      </c>
      <c r="H42" s="8">
        <f>H13</f>
        <v>0</v>
      </c>
      <c r="I42" s="8">
        <f>I13</f>
        <v>0</v>
      </c>
      <c r="J42" s="8">
        <f>J13</f>
        <v>0</v>
      </c>
      <c r="K42" s="8">
        <f>K13</f>
        <v>6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0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0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0</v>
      </c>
    </row>
    <row r="46" spans="1:11" ht="12.75">
      <c r="A46" s="14" t="s">
        <v>48</v>
      </c>
      <c r="B46" s="8">
        <f>SUM(B37:B38)</f>
        <v>1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1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6" zoomScaleNormal="96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107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0</v>
      </c>
      <c r="C10" s="19">
        <v>1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1</v>
      </c>
      <c r="J10" s="19">
        <v>0</v>
      </c>
      <c r="K10" s="8">
        <f>SUM(B10:J10)</f>
        <v>2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0</v>
      </c>
      <c r="C13" s="19">
        <v>1</v>
      </c>
      <c r="D13" s="19">
        <v>0</v>
      </c>
      <c r="E13" s="19">
        <v>0</v>
      </c>
      <c r="F13" s="19">
        <v>0</v>
      </c>
      <c r="G13" s="19">
        <v>1</v>
      </c>
      <c r="H13" s="19">
        <v>0</v>
      </c>
      <c r="I13" s="19">
        <v>1</v>
      </c>
      <c r="J13" s="19">
        <v>0</v>
      </c>
      <c r="K13" s="8">
        <f>SUM(B13:J13)</f>
        <v>3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8">
        <f>SUM(B24:J24)</f>
        <v>0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1</v>
      </c>
      <c r="J31" s="19">
        <v>0</v>
      </c>
      <c r="K31" s="8">
        <f>SUM(B31:J31)</f>
        <v>1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1</v>
      </c>
      <c r="H34" s="19">
        <v>0</v>
      </c>
      <c r="I34" s="19">
        <v>0</v>
      </c>
      <c r="J34" s="19">
        <v>0</v>
      </c>
      <c r="K34" s="8">
        <f>SUM(B34:J34)</f>
        <v>1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8">
        <f>SUM(B37:J37)</f>
        <v>0</v>
      </c>
    </row>
    <row r="38" spans="1:11" ht="12.75">
      <c r="A38" s="11">
        <v>51</v>
      </c>
      <c r="B38" s="19">
        <v>0</v>
      </c>
      <c r="C38" s="19">
        <v>1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8">
        <f>SUM(B38:J38)</f>
        <v>1</v>
      </c>
    </row>
    <row r="39" spans="1:11" ht="16.5" customHeight="1">
      <c r="A39" s="3" t="s">
        <v>12</v>
      </c>
      <c r="B39" s="12">
        <f>SUM(B5:B38)</f>
        <v>0</v>
      </c>
      <c r="C39" s="12">
        <f>SUM(C5:C38)</f>
        <v>3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2</v>
      </c>
      <c r="H39" s="12">
        <f>SUM(H5:H38)</f>
        <v>0</v>
      </c>
      <c r="I39" s="12">
        <f>SUM(I5:I38)</f>
        <v>3</v>
      </c>
      <c r="J39" s="12">
        <f>SUM(J5:J38)</f>
        <v>0</v>
      </c>
      <c r="K39" s="12">
        <f>SUM(K5:K38)</f>
        <v>8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1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1</v>
      </c>
      <c r="J41" s="8">
        <f>SUM(J5:J11)</f>
        <v>0</v>
      </c>
      <c r="K41" s="8">
        <f>SUM(K5:K11)</f>
        <v>2</v>
      </c>
    </row>
    <row r="42" spans="1:11" ht="12.75">
      <c r="A42" s="14" t="s">
        <v>44</v>
      </c>
      <c r="B42" s="8">
        <f>B13</f>
        <v>0</v>
      </c>
      <c r="C42" s="8">
        <f>C13</f>
        <v>1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1</v>
      </c>
      <c r="H42" s="8">
        <f>H13</f>
        <v>0</v>
      </c>
      <c r="I42" s="8">
        <f>I13</f>
        <v>1</v>
      </c>
      <c r="J42" s="8">
        <f>J13</f>
        <v>0</v>
      </c>
      <c r="K42" s="8">
        <f>K13</f>
        <v>3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0</v>
      </c>
    </row>
    <row r="44" spans="1:11" ht="12.75">
      <c r="A44" s="14" t="s">
        <v>46</v>
      </c>
      <c r="B44" s="8">
        <f>SUM(B23:B28)</f>
        <v>0</v>
      </c>
      <c r="C44" s="8">
        <f>SUM(C23:C28)</f>
        <v>0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0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0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1</v>
      </c>
      <c r="H45" s="8">
        <f>SUM(H30:H35)</f>
        <v>0</v>
      </c>
      <c r="I45" s="8">
        <f>SUM(I30:I35)</f>
        <v>1</v>
      </c>
      <c r="J45" s="8">
        <f>SUM(J30:J35)</f>
        <v>0</v>
      </c>
      <c r="K45" s="8">
        <f>SUM(K30:K35)</f>
        <v>2</v>
      </c>
    </row>
    <row r="46" spans="1:11" ht="12.75">
      <c r="A46" s="14" t="s">
        <v>48</v>
      </c>
      <c r="B46" s="8">
        <f>SUM(B37:B38)</f>
        <v>0</v>
      </c>
      <c r="C46" s="8">
        <f>SUM(C37:C38)</f>
        <v>1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1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6" zoomScaleNormal="96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53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1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1</v>
      </c>
    </row>
    <row r="8" spans="1:11" ht="12.75">
      <c r="A8" s="6" t="s">
        <v>17</v>
      </c>
      <c r="B8" s="19">
        <v>1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1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0</v>
      </c>
      <c r="C10" s="19">
        <v>3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1</v>
      </c>
      <c r="J10" s="19">
        <v>1</v>
      </c>
      <c r="K10" s="8">
        <f>SUM(B10:J10)</f>
        <v>5</v>
      </c>
    </row>
    <row r="11" spans="1:11" ht="12.75">
      <c r="A11" s="6" t="s">
        <v>20</v>
      </c>
      <c r="B11" s="19">
        <v>1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1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1</v>
      </c>
      <c r="C13" s="19">
        <v>2</v>
      </c>
      <c r="D13" s="19">
        <v>0</v>
      </c>
      <c r="E13" s="19">
        <v>0</v>
      </c>
      <c r="F13" s="19">
        <v>1</v>
      </c>
      <c r="G13" s="19">
        <v>3</v>
      </c>
      <c r="H13" s="19">
        <v>2</v>
      </c>
      <c r="I13" s="19">
        <v>9</v>
      </c>
      <c r="J13" s="19">
        <v>0</v>
      </c>
      <c r="K13" s="8">
        <f>SUM(B13:J13)</f>
        <v>18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1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1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1</v>
      </c>
      <c r="C24" s="19">
        <v>1</v>
      </c>
      <c r="D24" s="19">
        <v>0</v>
      </c>
      <c r="E24" s="19">
        <v>0</v>
      </c>
      <c r="F24" s="19">
        <v>0</v>
      </c>
      <c r="G24" s="19">
        <v>1</v>
      </c>
      <c r="H24" s="19">
        <v>0</v>
      </c>
      <c r="I24" s="19">
        <v>0</v>
      </c>
      <c r="J24" s="19">
        <v>0</v>
      </c>
      <c r="K24" s="8">
        <f>SUM(B24:J24)</f>
        <v>3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0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1</v>
      </c>
      <c r="H35" s="19">
        <v>0</v>
      </c>
      <c r="I35" s="19">
        <v>0</v>
      </c>
      <c r="J35" s="19">
        <v>0</v>
      </c>
      <c r="K35" s="8">
        <f>SUM(B35:J35)</f>
        <v>1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1</v>
      </c>
      <c r="H37" s="19">
        <v>1</v>
      </c>
      <c r="I37" s="19">
        <v>0</v>
      </c>
      <c r="J37" s="19">
        <v>0</v>
      </c>
      <c r="K37" s="8">
        <f>SUM(B37:J37)</f>
        <v>2</v>
      </c>
    </row>
    <row r="38" spans="1:11" ht="12.75">
      <c r="A38" s="11">
        <v>51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1</v>
      </c>
      <c r="H38" s="19">
        <v>0</v>
      </c>
      <c r="I38" s="19">
        <v>0</v>
      </c>
      <c r="J38" s="19">
        <v>0</v>
      </c>
      <c r="K38" s="8">
        <f>SUM(B38:J38)</f>
        <v>1</v>
      </c>
    </row>
    <row r="39" spans="1:11" ht="16.5" customHeight="1">
      <c r="A39" s="3" t="s">
        <v>12</v>
      </c>
      <c r="B39" s="12">
        <f>SUM(B5:B38)</f>
        <v>4</v>
      </c>
      <c r="C39" s="12">
        <f>SUM(C5:C38)</f>
        <v>8</v>
      </c>
      <c r="D39" s="12">
        <f>SUM(D5:D38)</f>
        <v>0</v>
      </c>
      <c r="E39" s="12">
        <f>SUM(E5:E38)</f>
        <v>0</v>
      </c>
      <c r="F39" s="12">
        <f>SUM(F5:F38)</f>
        <v>1</v>
      </c>
      <c r="G39" s="12">
        <f>SUM(G5:G38)</f>
        <v>7</v>
      </c>
      <c r="H39" s="12">
        <f>SUM(H5:H38)</f>
        <v>3</v>
      </c>
      <c r="I39" s="12">
        <f>SUM(I5:I38)</f>
        <v>10</v>
      </c>
      <c r="J39" s="12">
        <f>SUM(J5:J38)</f>
        <v>1</v>
      </c>
      <c r="K39" s="12">
        <f>SUM(K5:K38)</f>
        <v>34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2</v>
      </c>
      <c r="C41" s="8">
        <f>SUM(C5:C11)</f>
        <v>4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1</v>
      </c>
      <c r="J41" s="8">
        <f>SUM(J5:J11)</f>
        <v>1</v>
      </c>
      <c r="K41" s="8">
        <f>SUM(K5:K11)</f>
        <v>8</v>
      </c>
    </row>
    <row r="42" spans="1:11" ht="12.75">
      <c r="A42" s="14" t="s">
        <v>44</v>
      </c>
      <c r="B42" s="8">
        <f>B13</f>
        <v>1</v>
      </c>
      <c r="C42" s="8">
        <f>C13</f>
        <v>2</v>
      </c>
      <c r="D42" s="8">
        <f>D13</f>
        <v>0</v>
      </c>
      <c r="E42" s="8">
        <f>E13</f>
        <v>0</v>
      </c>
      <c r="F42" s="8">
        <f>F13</f>
        <v>1</v>
      </c>
      <c r="G42" s="8">
        <f>G13</f>
        <v>3</v>
      </c>
      <c r="H42" s="8">
        <f>H13</f>
        <v>2</v>
      </c>
      <c r="I42" s="8">
        <f>I13</f>
        <v>9</v>
      </c>
      <c r="J42" s="8">
        <f>J13</f>
        <v>0</v>
      </c>
      <c r="K42" s="8">
        <f>K13</f>
        <v>18</v>
      </c>
    </row>
    <row r="43" spans="1:11" ht="12.75">
      <c r="A43" s="14" t="s">
        <v>45</v>
      </c>
      <c r="B43" s="8">
        <f>SUM(B15:B21)</f>
        <v>0</v>
      </c>
      <c r="C43" s="8">
        <f>SUM(C15:C21)</f>
        <v>1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1</v>
      </c>
    </row>
    <row r="44" spans="1:11" ht="12.75">
      <c r="A44" s="14" t="s">
        <v>46</v>
      </c>
      <c r="B44" s="8">
        <f>SUM(B23:B28)</f>
        <v>1</v>
      </c>
      <c r="C44" s="8">
        <f>SUM(C23:C28)</f>
        <v>1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1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3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1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1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2</v>
      </c>
      <c r="H46" s="8">
        <f>SUM(H37:H38)</f>
        <v>1</v>
      </c>
      <c r="I46" s="8">
        <f>SUM(I37:I38)</f>
        <v>0</v>
      </c>
      <c r="J46" s="8">
        <f>SUM(J37:J38)</f>
        <v>0</v>
      </c>
      <c r="K46" s="8">
        <f>SUM(K37:K38)</f>
        <v>3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="106" zoomScaleNormal="106" workbookViewId="0" topLeftCell="A1">
      <selection activeCell="A1" sqref="A1"/>
    </sheetView>
  </sheetViews>
  <sheetFormatPr defaultColWidth="9.140625" defaultRowHeight="12.75"/>
  <cols>
    <col min="1" max="1" width="28.57421875" style="0" customWidth="1"/>
    <col min="2" max="9" width="10.7109375" style="0" customWidth="1"/>
  </cols>
  <sheetData>
    <row r="1" spans="1:9" ht="12.75">
      <c r="A1" s="1" t="s">
        <v>108</v>
      </c>
      <c r="B1" s="1"/>
      <c r="C1" s="1"/>
      <c r="D1" s="1"/>
      <c r="E1" s="1"/>
      <c r="F1" s="1"/>
      <c r="G1" s="1"/>
      <c r="H1" s="1"/>
      <c r="I1" s="1"/>
    </row>
    <row r="2" spans="1:9" ht="12.75">
      <c r="A2" s="20"/>
      <c r="B2" s="20"/>
      <c r="C2" s="20"/>
      <c r="D2" s="20"/>
      <c r="E2" s="20"/>
      <c r="F2" s="20"/>
      <c r="G2" s="20"/>
      <c r="H2" s="20"/>
      <c r="I2" s="20"/>
    </row>
    <row r="3" spans="1:9" ht="9.75" customHeight="1">
      <c r="A3" s="21"/>
      <c r="B3" s="22"/>
      <c r="C3" s="22"/>
      <c r="D3" s="22"/>
      <c r="E3" s="22"/>
      <c r="F3" s="22"/>
      <c r="G3" s="22"/>
      <c r="H3" s="22"/>
      <c r="I3" s="21"/>
    </row>
    <row r="4" spans="1:9" ht="16.5" customHeight="1">
      <c r="A4" s="3" t="s">
        <v>109</v>
      </c>
      <c r="B4" s="3" t="s">
        <v>110</v>
      </c>
      <c r="C4" s="3"/>
      <c r="D4" s="3"/>
      <c r="E4" s="3"/>
      <c r="F4" s="3"/>
      <c r="G4" s="3"/>
      <c r="H4" s="3"/>
      <c r="I4" s="3"/>
    </row>
    <row r="5" spans="1:9" ht="12.75">
      <c r="A5" s="6" t="s">
        <v>3</v>
      </c>
      <c r="B5" s="23" t="s">
        <v>111</v>
      </c>
      <c r="C5" s="23"/>
      <c r="D5" s="23"/>
      <c r="E5" s="23"/>
      <c r="F5" s="23"/>
      <c r="G5" s="23"/>
      <c r="H5" s="23"/>
      <c r="I5" s="23"/>
    </row>
    <row r="6" spans="1:9" ht="12.75">
      <c r="A6" s="6" t="s">
        <v>4</v>
      </c>
      <c r="B6" s="23" t="s">
        <v>112</v>
      </c>
      <c r="C6" s="23"/>
      <c r="D6" s="23"/>
      <c r="E6" s="23"/>
      <c r="F6" s="23"/>
      <c r="G6" s="23"/>
      <c r="H6" s="23"/>
      <c r="I6" s="23"/>
    </row>
    <row r="7" spans="1:9" ht="12.75">
      <c r="A7" s="6" t="s">
        <v>5</v>
      </c>
      <c r="B7" s="23" t="s">
        <v>113</v>
      </c>
      <c r="C7" s="23"/>
      <c r="D7" s="23"/>
      <c r="E7" s="23"/>
      <c r="F7" s="23"/>
      <c r="G7" s="23"/>
      <c r="H7" s="23"/>
      <c r="I7" s="23"/>
    </row>
    <row r="8" spans="1:9" ht="12.75">
      <c r="A8" s="6" t="s">
        <v>6</v>
      </c>
      <c r="B8" s="23" t="s">
        <v>114</v>
      </c>
      <c r="C8" s="23"/>
      <c r="D8" s="23"/>
      <c r="E8" s="23"/>
      <c r="F8" s="23"/>
      <c r="G8" s="23"/>
      <c r="H8" s="23"/>
      <c r="I8" s="23"/>
    </row>
    <row r="9" spans="1:9" ht="25.5" customHeight="1">
      <c r="A9" s="24" t="s">
        <v>7</v>
      </c>
      <c r="B9" s="25" t="s">
        <v>115</v>
      </c>
      <c r="C9" s="25"/>
      <c r="D9" s="25"/>
      <c r="E9" s="25"/>
      <c r="F9" s="25"/>
      <c r="G9" s="25"/>
      <c r="H9" s="25"/>
      <c r="I9" s="25"/>
    </row>
    <row r="10" spans="1:9" ht="12.75">
      <c r="A10" s="6" t="s">
        <v>8</v>
      </c>
      <c r="B10" s="23" t="s">
        <v>116</v>
      </c>
      <c r="C10" s="23"/>
      <c r="D10" s="23"/>
      <c r="E10" s="23"/>
      <c r="F10" s="23"/>
      <c r="G10" s="23"/>
      <c r="H10" s="23"/>
      <c r="I10" s="23"/>
    </row>
    <row r="11" spans="1:9" ht="12.75">
      <c r="A11" s="6" t="s">
        <v>9</v>
      </c>
      <c r="B11" s="23" t="s">
        <v>117</v>
      </c>
      <c r="C11" s="23"/>
      <c r="D11" s="23"/>
      <c r="E11" s="23"/>
      <c r="F11" s="23"/>
      <c r="G11" s="23"/>
      <c r="H11" s="23"/>
      <c r="I11" s="23"/>
    </row>
    <row r="12" spans="1:9" ht="12.75">
      <c r="A12" s="6" t="s">
        <v>10</v>
      </c>
      <c r="B12" s="23" t="s">
        <v>118</v>
      </c>
      <c r="C12" s="23"/>
      <c r="D12" s="23"/>
      <c r="E12" s="23"/>
      <c r="F12" s="23"/>
      <c r="G12" s="23"/>
      <c r="H12" s="23"/>
      <c r="I12" s="23"/>
    </row>
    <row r="13" spans="1:9" ht="17.25" customHeight="1">
      <c r="A13" s="6" t="s">
        <v>11</v>
      </c>
      <c r="B13" s="23" t="s">
        <v>119</v>
      </c>
      <c r="C13" s="23"/>
      <c r="D13" s="23"/>
      <c r="E13" s="23"/>
      <c r="F13" s="23"/>
      <c r="G13" s="23"/>
      <c r="H13" s="23"/>
      <c r="I13" s="23"/>
    </row>
  </sheetData>
  <sheetProtection password="ABD9" sheet="1"/>
  <mergeCells count="12">
    <mergeCell ref="A1:I1"/>
    <mergeCell ref="B3:H3"/>
    <mergeCell ref="B4:I4"/>
    <mergeCell ref="B5:I5"/>
    <mergeCell ref="B6:I6"/>
    <mergeCell ref="B7:I7"/>
    <mergeCell ref="B8:I8"/>
    <mergeCell ref="B9:I9"/>
    <mergeCell ref="B10:I10"/>
    <mergeCell ref="B11:I11"/>
    <mergeCell ref="B12:I12"/>
    <mergeCell ref="B13:I13"/>
  </mergeCells>
  <printOptions horizontalCentered="1" verticalCentered="1"/>
  <pageMargins left="0.7479166666666667" right="0.7479166666666667" top="0.35" bottom="0.35" header="0.5118055555555555" footer="0.5118055555555555"/>
  <pageSetup horizontalDpi="300" verticalDpi="300" orientation="landscape"/>
</worksheet>
</file>

<file path=xl/worksheets/sheet6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="106" zoomScaleNormal="106" workbookViewId="0" topLeftCell="A1">
      <selection activeCell="A1" sqref="A1"/>
    </sheetView>
  </sheetViews>
  <sheetFormatPr defaultColWidth="9.140625" defaultRowHeight="12.75"/>
  <cols>
    <col min="1" max="1" width="23.421875" style="0" customWidth="1"/>
    <col min="2" max="10" width="10.7109375" style="0" customWidth="1"/>
  </cols>
  <sheetData>
    <row r="1" spans="1:10" ht="12.75">
      <c r="A1" s="1" t="s">
        <v>108</v>
      </c>
      <c r="B1" s="1"/>
      <c r="C1" s="1"/>
      <c r="D1" s="1"/>
      <c r="E1" s="1"/>
      <c r="F1" s="1"/>
      <c r="G1" s="1"/>
      <c r="H1" s="1"/>
      <c r="I1" s="1"/>
      <c r="J1" s="1"/>
    </row>
    <row r="2" spans="1:10" ht="9" customHeight="1">
      <c r="A2" s="21"/>
      <c r="B2" s="22"/>
      <c r="C2" s="22"/>
      <c r="D2" s="22"/>
      <c r="E2" s="22"/>
      <c r="F2" s="22"/>
      <c r="G2" s="22"/>
      <c r="H2" s="22"/>
      <c r="I2" s="22"/>
      <c r="J2" s="21"/>
    </row>
    <row r="3" spans="1:10" ht="12.75">
      <c r="A3" s="3" t="s">
        <v>2</v>
      </c>
      <c r="B3" s="3" t="s">
        <v>110</v>
      </c>
      <c r="C3" s="3"/>
      <c r="D3" s="3"/>
      <c r="E3" s="3"/>
      <c r="F3" s="3"/>
      <c r="G3" s="3"/>
      <c r="H3" s="3"/>
      <c r="I3" s="3"/>
      <c r="J3" s="3"/>
    </row>
    <row r="4" spans="1:10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6" t="s">
        <v>14</v>
      </c>
      <c r="B5" s="23" t="s">
        <v>120</v>
      </c>
      <c r="C5" s="23"/>
      <c r="D5" s="23"/>
      <c r="E5" s="23"/>
      <c r="F5" s="23"/>
      <c r="G5" s="23"/>
      <c r="H5" s="23"/>
      <c r="I5" s="23"/>
      <c r="J5" s="23"/>
    </row>
    <row r="6" spans="1:10" ht="12.75">
      <c r="A6" s="6" t="s">
        <v>15</v>
      </c>
      <c r="B6" s="23" t="s">
        <v>121</v>
      </c>
      <c r="C6" s="23"/>
      <c r="D6" s="23"/>
      <c r="E6" s="23"/>
      <c r="F6" s="23"/>
      <c r="G6" s="23"/>
      <c r="H6" s="23"/>
      <c r="I6" s="23"/>
      <c r="J6" s="23"/>
    </row>
    <row r="7" spans="1:10" ht="27.75" customHeight="1">
      <c r="A7" s="6" t="s">
        <v>16</v>
      </c>
      <c r="B7" s="26" t="s">
        <v>122</v>
      </c>
      <c r="C7" s="26"/>
      <c r="D7" s="26"/>
      <c r="E7" s="26"/>
      <c r="F7" s="26"/>
      <c r="G7" s="26"/>
      <c r="H7" s="26"/>
      <c r="I7" s="26"/>
      <c r="J7" s="26"/>
    </row>
    <row r="8" spans="1:10" ht="12.75">
      <c r="A8" s="6" t="s">
        <v>17</v>
      </c>
      <c r="B8" s="23" t="s">
        <v>123</v>
      </c>
      <c r="C8" s="23"/>
      <c r="D8" s="23"/>
      <c r="E8" s="23"/>
      <c r="F8" s="23"/>
      <c r="G8" s="23"/>
      <c r="H8" s="23"/>
      <c r="I8" s="23"/>
      <c r="J8" s="23"/>
    </row>
    <row r="9" spans="1:10" ht="12.75">
      <c r="A9" s="6" t="s">
        <v>18</v>
      </c>
      <c r="B9" s="23" t="s">
        <v>124</v>
      </c>
      <c r="C9" s="23"/>
      <c r="D9" s="23"/>
      <c r="E9" s="23"/>
      <c r="F9" s="23"/>
      <c r="G9" s="23"/>
      <c r="H9" s="23"/>
      <c r="I9" s="23"/>
      <c r="J9" s="23"/>
    </row>
    <row r="10" spans="1:10" ht="12.75">
      <c r="A10" s="6" t="s">
        <v>19</v>
      </c>
      <c r="B10" s="23" t="s">
        <v>125</v>
      </c>
      <c r="C10" s="23"/>
      <c r="D10" s="23"/>
      <c r="E10" s="23"/>
      <c r="F10" s="23"/>
      <c r="G10" s="23"/>
      <c r="H10" s="23"/>
      <c r="I10" s="23"/>
      <c r="J10" s="23"/>
    </row>
    <row r="11" spans="1:10" ht="12.75">
      <c r="A11" s="6" t="s">
        <v>20</v>
      </c>
      <c r="B11" s="23" t="s">
        <v>126</v>
      </c>
      <c r="C11" s="23"/>
      <c r="D11" s="23"/>
      <c r="E11" s="23"/>
      <c r="F11" s="23"/>
      <c r="G11" s="23"/>
      <c r="H11" s="23"/>
      <c r="I11" s="23"/>
      <c r="J11" s="23"/>
    </row>
    <row r="12" spans="1:10" ht="12.75">
      <c r="A12" s="9" t="s">
        <v>21</v>
      </c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2.75">
      <c r="A13" s="6" t="s">
        <v>22</v>
      </c>
      <c r="B13" s="23" t="s">
        <v>127</v>
      </c>
      <c r="C13" s="23"/>
      <c r="D13" s="23"/>
      <c r="E13" s="23"/>
      <c r="F13" s="23"/>
      <c r="G13" s="23"/>
      <c r="H13" s="23"/>
      <c r="I13" s="23"/>
      <c r="J13" s="23"/>
    </row>
    <row r="14" spans="1:10" ht="12.75">
      <c r="A14" s="9" t="s">
        <v>23</v>
      </c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12.75">
      <c r="A15" s="6" t="s">
        <v>24</v>
      </c>
      <c r="B15" s="23" t="str">
        <f>B5</f>
        <v>Agency Notice Defective</v>
      </c>
      <c r="C15" s="23"/>
      <c r="D15" s="23"/>
      <c r="E15" s="23"/>
      <c r="F15" s="23"/>
      <c r="G15" s="23"/>
      <c r="H15" s="23"/>
      <c r="I15" s="23"/>
      <c r="J15" s="23"/>
    </row>
    <row r="16" spans="1:10" ht="12.75">
      <c r="A16" s="6" t="s">
        <v>25</v>
      </c>
      <c r="B16" s="23" t="str">
        <f>B6</f>
        <v>Agency Verification and/or Eligibility Determination Procedure Defective</v>
      </c>
      <c r="C16" s="23"/>
      <c r="D16" s="23"/>
      <c r="E16" s="23"/>
      <c r="F16" s="23"/>
      <c r="G16" s="23"/>
      <c r="H16" s="23"/>
      <c r="I16" s="23"/>
      <c r="J16" s="23"/>
    </row>
    <row r="17" spans="1:10" ht="26.25" customHeight="1">
      <c r="A17" s="6" t="s">
        <v>26</v>
      </c>
      <c r="B17" s="26" t="str">
        <f>B7</f>
        <v>Agency Hearing Presentation Defective (insufficient documents, testimony etc., but all or part of case record was present)</v>
      </c>
      <c r="C17" s="26"/>
      <c r="D17" s="26"/>
      <c r="E17" s="26"/>
      <c r="F17" s="26"/>
      <c r="G17" s="26"/>
      <c r="H17" s="26"/>
      <c r="I17" s="26"/>
      <c r="J17" s="26"/>
    </row>
    <row r="18" spans="1:10" ht="12.75">
      <c r="A18" s="6" t="s">
        <v>27</v>
      </c>
      <c r="B18" s="23" t="str">
        <f>B8</f>
        <v>Agency Either Misapplied Law, Regulation or Policy or There Was No Authority for Their Action</v>
      </c>
      <c r="C18" s="23"/>
      <c r="D18" s="23"/>
      <c r="E18" s="23"/>
      <c r="F18" s="23"/>
      <c r="G18" s="23"/>
      <c r="H18" s="23"/>
      <c r="I18" s="23"/>
      <c r="J18" s="23"/>
    </row>
    <row r="19" spans="1:10" ht="12.75">
      <c r="A19" s="6" t="s">
        <v>28</v>
      </c>
      <c r="B19" s="23" t="str">
        <f>B9</f>
        <v>Agency Failed to Produce Appellant's Case Record</v>
      </c>
      <c r="C19" s="23"/>
      <c r="D19" s="23"/>
      <c r="E19" s="23"/>
      <c r="F19" s="23"/>
      <c r="G19" s="23"/>
      <c r="H19" s="23"/>
      <c r="I19" s="23"/>
      <c r="J19" s="23"/>
    </row>
    <row r="20" spans="1:10" ht="12.75">
      <c r="A20" s="6" t="s">
        <v>29</v>
      </c>
      <c r="B20" s="23" t="str">
        <f>B10</f>
        <v>Factual Issues Found in Favor of Appellant</v>
      </c>
      <c r="C20" s="23"/>
      <c r="D20" s="23"/>
      <c r="E20" s="23"/>
      <c r="F20" s="23"/>
      <c r="G20" s="23"/>
      <c r="H20" s="23"/>
      <c r="I20" s="23"/>
      <c r="J20" s="23"/>
    </row>
    <row r="21" spans="1:10" ht="12.75">
      <c r="A21" s="6" t="s">
        <v>30</v>
      </c>
      <c r="B21" s="23" t="str">
        <f>B11</f>
        <v>Agency Failed to Send Requested Documents to Appellant</v>
      </c>
      <c r="C21" s="23"/>
      <c r="D21" s="23"/>
      <c r="E21" s="23"/>
      <c r="F21" s="23"/>
      <c r="G21" s="23"/>
      <c r="H21" s="23"/>
      <c r="I21" s="23"/>
      <c r="J21" s="23"/>
    </row>
    <row r="22" spans="1:10" ht="12.75">
      <c r="A22" s="9" t="s">
        <v>31</v>
      </c>
      <c r="B22" s="27"/>
      <c r="C22" s="27"/>
      <c r="D22" s="27"/>
      <c r="E22" s="27"/>
      <c r="F22" s="27"/>
      <c r="G22" s="27"/>
      <c r="H22" s="27"/>
      <c r="I22" s="27"/>
      <c r="J22" s="27"/>
    </row>
    <row r="23" spans="1:10" ht="12.75">
      <c r="A23" s="6" t="s">
        <v>32</v>
      </c>
      <c r="B23" s="23" t="s">
        <v>128</v>
      </c>
      <c r="C23" s="23"/>
      <c r="D23" s="23"/>
      <c r="E23" s="23"/>
      <c r="F23" s="23"/>
      <c r="G23" s="23"/>
      <c r="H23" s="23"/>
      <c r="I23" s="23"/>
      <c r="J23" s="23"/>
    </row>
    <row r="24" spans="1:10" ht="12.75">
      <c r="A24" s="6" t="s">
        <v>33</v>
      </c>
      <c r="B24" s="23" t="s">
        <v>129</v>
      </c>
      <c r="C24" s="23"/>
      <c r="D24" s="23"/>
      <c r="E24" s="23"/>
      <c r="F24" s="23"/>
      <c r="G24" s="23"/>
      <c r="H24" s="23"/>
      <c r="I24" s="23"/>
      <c r="J24" s="23"/>
    </row>
    <row r="25" spans="1:10" ht="25.5" customHeight="1">
      <c r="A25" s="6" t="s">
        <v>34</v>
      </c>
      <c r="B25" s="25" t="s">
        <v>130</v>
      </c>
      <c r="C25" s="25"/>
      <c r="D25" s="25"/>
      <c r="E25" s="25"/>
      <c r="F25" s="25"/>
      <c r="G25" s="25"/>
      <c r="H25" s="25"/>
      <c r="I25" s="25"/>
      <c r="J25" s="25"/>
    </row>
    <row r="26" spans="1:10" ht="12.75">
      <c r="A26" s="6" t="s">
        <v>35</v>
      </c>
      <c r="B26" s="23" t="s">
        <v>131</v>
      </c>
      <c r="C26" s="23"/>
      <c r="D26" s="23"/>
      <c r="E26" s="23"/>
      <c r="F26" s="23"/>
      <c r="G26" s="23"/>
      <c r="H26" s="23"/>
      <c r="I26" s="23"/>
      <c r="J26" s="23"/>
    </row>
    <row r="27" spans="1:10" ht="12.75">
      <c r="A27" s="6" t="s">
        <v>36</v>
      </c>
      <c r="B27" s="23" t="s">
        <v>132</v>
      </c>
      <c r="C27" s="23"/>
      <c r="D27" s="23"/>
      <c r="E27" s="23"/>
      <c r="F27" s="23"/>
      <c r="G27" s="23"/>
      <c r="H27" s="23"/>
      <c r="I27" s="23"/>
      <c r="J27" s="23"/>
    </row>
    <row r="28" spans="1:10" ht="12.75">
      <c r="A28" s="6" t="s">
        <v>37</v>
      </c>
      <c r="B28" s="23" t="s">
        <v>133</v>
      </c>
      <c r="C28" s="23"/>
      <c r="D28" s="23"/>
      <c r="E28" s="23"/>
      <c r="F28" s="23"/>
      <c r="G28" s="23"/>
      <c r="H28" s="23"/>
      <c r="I28" s="23"/>
      <c r="J28" s="23"/>
    </row>
    <row r="29" spans="1:10" ht="12.75">
      <c r="A29" s="9" t="s">
        <v>38</v>
      </c>
      <c r="B29" s="27"/>
      <c r="C29" s="27"/>
      <c r="D29" s="27"/>
      <c r="E29" s="27"/>
      <c r="F29" s="27"/>
      <c r="G29" s="27"/>
      <c r="H29" s="27"/>
      <c r="I29" s="27"/>
      <c r="J29" s="27"/>
    </row>
    <row r="30" spans="1:10" ht="12.75">
      <c r="A30" s="6" t="s">
        <v>39</v>
      </c>
      <c r="B30" s="23" t="s">
        <v>134</v>
      </c>
      <c r="C30" s="23"/>
      <c r="D30" s="23"/>
      <c r="E30" s="23"/>
      <c r="F30" s="23"/>
      <c r="G30" s="23"/>
      <c r="H30" s="23"/>
      <c r="I30" s="23"/>
      <c r="J30" s="23"/>
    </row>
    <row r="31" spans="1:10" ht="12.75">
      <c r="A31" s="6" t="s">
        <v>40</v>
      </c>
      <c r="B31" s="23" t="s">
        <v>135</v>
      </c>
      <c r="C31" s="23"/>
      <c r="D31" s="23"/>
      <c r="E31" s="23"/>
      <c r="F31" s="23"/>
      <c r="G31" s="23"/>
      <c r="H31" s="23"/>
      <c r="I31" s="23"/>
      <c r="J31" s="23"/>
    </row>
    <row r="32" spans="1:10" ht="26.25" customHeight="1">
      <c r="A32" s="11">
        <v>32</v>
      </c>
      <c r="B32" s="25" t="s">
        <v>136</v>
      </c>
      <c r="C32" s="25"/>
      <c r="D32" s="25"/>
      <c r="E32" s="25"/>
      <c r="F32" s="25"/>
      <c r="G32" s="25"/>
      <c r="H32" s="25"/>
      <c r="I32" s="25"/>
      <c r="J32" s="25"/>
    </row>
    <row r="33" spans="1:10" ht="26.25" customHeight="1">
      <c r="A33" s="11">
        <v>33</v>
      </c>
      <c r="B33" s="25" t="s">
        <v>137</v>
      </c>
      <c r="C33" s="25"/>
      <c r="D33" s="25"/>
      <c r="E33" s="25"/>
      <c r="F33" s="25"/>
      <c r="G33" s="25"/>
      <c r="H33" s="25"/>
      <c r="I33" s="25"/>
      <c r="J33" s="25"/>
    </row>
    <row r="34" spans="1:10" ht="12.75">
      <c r="A34" s="11">
        <v>34</v>
      </c>
      <c r="B34" s="23" t="s">
        <v>138</v>
      </c>
      <c r="C34" s="23"/>
      <c r="D34" s="23"/>
      <c r="E34" s="23"/>
      <c r="F34" s="23"/>
      <c r="G34" s="23"/>
      <c r="H34" s="23"/>
      <c r="I34" s="23"/>
      <c r="J34" s="23"/>
    </row>
    <row r="35" spans="1:10" ht="12.75">
      <c r="A35" s="11">
        <v>35</v>
      </c>
      <c r="B35" s="23" t="s">
        <v>139</v>
      </c>
      <c r="C35" s="23"/>
      <c r="D35" s="23"/>
      <c r="E35" s="23"/>
      <c r="F35" s="23"/>
      <c r="G35" s="23"/>
      <c r="H35" s="23"/>
      <c r="I35" s="23"/>
      <c r="J35" s="23"/>
    </row>
    <row r="36" spans="1:10" ht="12.75">
      <c r="A36" s="4" t="s">
        <v>41</v>
      </c>
      <c r="B36" s="27"/>
      <c r="C36" s="27"/>
      <c r="D36" s="27"/>
      <c r="E36" s="27"/>
      <c r="F36" s="27"/>
      <c r="G36" s="27"/>
      <c r="H36" s="27"/>
      <c r="I36" s="27"/>
      <c r="J36" s="27"/>
    </row>
    <row r="37" spans="1:10" ht="12.75">
      <c r="A37" s="11">
        <v>50</v>
      </c>
      <c r="B37" s="23" t="s">
        <v>140</v>
      </c>
      <c r="C37" s="23"/>
      <c r="D37" s="23"/>
      <c r="E37" s="23"/>
      <c r="F37" s="23"/>
      <c r="G37" s="23"/>
      <c r="H37" s="23"/>
      <c r="I37" s="23"/>
      <c r="J37" s="23"/>
    </row>
    <row r="38" spans="1:10" ht="12.75">
      <c r="A38" s="11">
        <v>51</v>
      </c>
      <c r="B38" s="23" t="s">
        <v>141</v>
      </c>
      <c r="C38" s="23"/>
      <c r="D38" s="23"/>
      <c r="E38" s="23"/>
      <c r="F38" s="23"/>
      <c r="G38" s="23"/>
      <c r="H38" s="23"/>
      <c r="I38" s="23"/>
      <c r="J38" s="23"/>
    </row>
  </sheetData>
  <sheetProtection password="ABD9" sheet="1"/>
  <mergeCells count="38">
    <mergeCell ref="A1:J1"/>
    <mergeCell ref="B2:I2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  <mergeCell ref="B20:J20"/>
    <mergeCell ref="B21:J21"/>
    <mergeCell ref="B22:J22"/>
    <mergeCell ref="B23:J23"/>
    <mergeCell ref="B24:J24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</mergeCells>
  <printOptions horizontalCentered="1" verticalCentered="1"/>
  <pageMargins left="0.7479166666666667" right="0.7479166666666667" top="0.2" bottom="0.2" header="0.5118055555555555" footer="0.5118055555555555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6" zoomScaleNormal="96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0.28125" style="0" customWidth="1"/>
    <col min="2" max="11" width="10.7109375" style="0" customWidth="1"/>
  </cols>
  <sheetData>
    <row r="1" spans="1:11" ht="12.75">
      <c r="A1" s="1" t="s">
        <v>54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0</v>
      </c>
      <c r="C10" s="19">
        <v>1</v>
      </c>
      <c r="D10" s="19">
        <v>0</v>
      </c>
      <c r="E10" s="19">
        <v>2</v>
      </c>
      <c r="F10" s="19">
        <v>0</v>
      </c>
      <c r="G10" s="19">
        <v>2</v>
      </c>
      <c r="H10" s="19">
        <v>0</v>
      </c>
      <c r="I10" s="19">
        <v>0</v>
      </c>
      <c r="J10" s="19">
        <v>0</v>
      </c>
      <c r="K10" s="8">
        <f>SUM(B10:J10)</f>
        <v>5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7</v>
      </c>
      <c r="C13" s="19">
        <v>4</v>
      </c>
      <c r="D13" s="19">
        <v>1</v>
      </c>
      <c r="E13" s="19">
        <v>23</v>
      </c>
      <c r="F13" s="19">
        <v>1</v>
      </c>
      <c r="G13" s="19">
        <v>8</v>
      </c>
      <c r="H13" s="19">
        <v>0</v>
      </c>
      <c r="I13" s="19">
        <v>1</v>
      </c>
      <c r="J13" s="19">
        <v>1</v>
      </c>
      <c r="K13" s="8">
        <f>SUM(B13:J13)</f>
        <v>46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2</v>
      </c>
      <c r="C24" s="19">
        <v>3</v>
      </c>
      <c r="D24" s="19">
        <v>0</v>
      </c>
      <c r="E24" s="19">
        <v>0</v>
      </c>
      <c r="F24" s="19">
        <v>0</v>
      </c>
      <c r="G24" s="19">
        <v>1</v>
      </c>
      <c r="H24" s="19">
        <v>0</v>
      </c>
      <c r="I24" s="19">
        <v>0</v>
      </c>
      <c r="J24" s="19">
        <v>0</v>
      </c>
      <c r="K24" s="8">
        <f>SUM(B24:J24)</f>
        <v>6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1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1</v>
      </c>
      <c r="J31" s="19">
        <v>0</v>
      </c>
      <c r="K31" s="8">
        <f>SUM(B31:J31)</f>
        <v>2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8">
        <f>SUM(B37:J37)</f>
        <v>0</v>
      </c>
    </row>
    <row r="38" spans="1:11" ht="12.75">
      <c r="A38" s="11">
        <v>51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1</v>
      </c>
      <c r="H38" s="19">
        <v>0</v>
      </c>
      <c r="I38" s="19">
        <v>1</v>
      </c>
      <c r="J38" s="19">
        <v>0</v>
      </c>
      <c r="K38" s="8">
        <f>SUM(B38:J38)</f>
        <v>2</v>
      </c>
    </row>
    <row r="39" spans="1:11" ht="16.5" customHeight="1">
      <c r="A39" s="3" t="s">
        <v>12</v>
      </c>
      <c r="B39" s="12">
        <f>SUM(B5:B38)</f>
        <v>9</v>
      </c>
      <c r="C39" s="12">
        <f>SUM(C5:C38)</f>
        <v>9</v>
      </c>
      <c r="D39" s="12">
        <f>SUM(D5:D38)</f>
        <v>1</v>
      </c>
      <c r="E39" s="12">
        <f>SUM(E5:E38)</f>
        <v>25</v>
      </c>
      <c r="F39" s="12">
        <f>SUM(F5:F38)</f>
        <v>1</v>
      </c>
      <c r="G39" s="12">
        <f>SUM(G5:G38)</f>
        <v>12</v>
      </c>
      <c r="H39" s="12">
        <f>SUM(H5:H38)</f>
        <v>0</v>
      </c>
      <c r="I39" s="12">
        <f>SUM(I5:I38)</f>
        <v>3</v>
      </c>
      <c r="J39" s="12">
        <f>SUM(J5:J38)</f>
        <v>1</v>
      </c>
      <c r="K39" s="12">
        <f>SUM(K5:K38)</f>
        <v>61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1</v>
      </c>
      <c r="D41" s="8">
        <f>SUM(D5:D11)</f>
        <v>0</v>
      </c>
      <c r="E41" s="8">
        <f>SUM(E5:E11)</f>
        <v>2</v>
      </c>
      <c r="F41" s="8">
        <f>SUM(F5:F11)</f>
        <v>0</v>
      </c>
      <c r="G41" s="8">
        <f>SUM(G5:G11)</f>
        <v>2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5</v>
      </c>
    </row>
    <row r="42" spans="1:11" ht="12.75">
      <c r="A42" s="14" t="s">
        <v>44</v>
      </c>
      <c r="B42" s="8">
        <f>B13</f>
        <v>7</v>
      </c>
      <c r="C42" s="8">
        <f>C13</f>
        <v>4</v>
      </c>
      <c r="D42" s="8">
        <f>D13</f>
        <v>1</v>
      </c>
      <c r="E42" s="8">
        <f>E13</f>
        <v>23</v>
      </c>
      <c r="F42" s="8">
        <f>F13</f>
        <v>1</v>
      </c>
      <c r="G42" s="8">
        <f>G13</f>
        <v>8</v>
      </c>
      <c r="H42" s="8">
        <f>H13</f>
        <v>0</v>
      </c>
      <c r="I42" s="8">
        <f>I13</f>
        <v>1</v>
      </c>
      <c r="J42" s="8">
        <f>J13</f>
        <v>1</v>
      </c>
      <c r="K42" s="8">
        <f>K13</f>
        <v>46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0</v>
      </c>
    </row>
    <row r="44" spans="1:11" ht="12.75">
      <c r="A44" s="14" t="s">
        <v>46</v>
      </c>
      <c r="B44" s="8">
        <f>SUM(B23:B28)</f>
        <v>2</v>
      </c>
      <c r="C44" s="8">
        <f>SUM(C23:C28)</f>
        <v>3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1</v>
      </c>
      <c r="H44" s="8">
        <f>SUM(H23:H28)</f>
        <v>0</v>
      </c>
      <c r="I44" s="8">
        <f>SUM(I23:I28)</f>
        <v>0</v>
      </c>
      <c r="J44" s="8">
        <f>SUM(J23:J28)</f>
        <v>0</v>
      </c>
      <c r="K44" s="8">
        <f>SUM(K23:K28)</f>
        <v>6</v>
      </c>
    </row>
    <row r="45" spans="1:11" ht="12.75">
      <c r="A45" s="14" t="s">
        <v>47</v>
      </c>
      <c r="B45" s="8">
        <f>SUM(B30:B35)</f>
        <v>0</v>
      </c>
      <c r="C45" s="8">
        <f>SUM(C30:C35)</f>
        <v>1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1</v>
      </c>
      <c r="J45" s="8">
        <f>SUM(J30:J35)</f>
        <v>0</v>
      </c>
      <c r="K45" s="8">
        <f>SUM(K30:K35)</f>
        <v>2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1</v>
      </c>
      <c r="H46" s="8">
        <f>SUM(H37:H38)</f>
        <v>0</v>
      </c>
      <c r="I46" s="8">
        <f>SUM(I37:I38)</f>
        <v>1</v>
      </c>
      <c r="J46" s="8">
        <f>SUM(J37:J38)</f>
        <v>0</v>
      </c>
      <c r="K46" s="8">
        <f>SUM(K37:K38)</f>
        <v>2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6" zoomScaleNormal="96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0.57421875" style="0" customWidth="1"/>
    <col min="2" max="11" width="10.7109375" style="0" customWidth="1"/>
  </cols>
  <sheetData>
    <row r="1" spans="1:11" ht="12.75">
      <c r="A1" s="1" t="s">
        <v>55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1</v>
      </c>
      <c r="J7" s="19">
        <v>0</v>
      </c>
      <c r="K7" s="8">
        <f>SUM(B7:J7)</f>
        <v>1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1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8">
        <f>SUM(B10:J10)</f>
        <v>1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1</v>
      </c>
      <c r="C13" s="19">
        <v>0</v>
      </c>
      <c r="D13" s="19">
        <v>0</v>
      </c>
      <c r="E13" s="19">
        <v>0</v>
      </c>
      <c r="F13" s="19">
        <v>0</v>
      </c>
      <c r="G13" s="19">
        <v>7</v>
      </c>
      <c r="H13" s="19">
        <v>2</v>
      </c>
      <c r="I13" s="19">
        <v>0</v>
      </c>
      <c r="J13" s="19">
        <v>0</v>
      </c>
      <c r="K13" s="8">
        <f>SUM(B13:J13)</f>
        <v>10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0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1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1</v>
      </c>
    </row>
    <row r="24" spans="1:11" ht="12.75">
      <c r="A24" s="6" t="s">
        <v>33</v>
      </c>
      <c r="B24" s="19">
        <v>0</v>
      </c>
      <c r="C24" s="19">
        <v>0</v>
      </c>
      <c r="D24" s="19">
        <v>0</v>
      </c>
      <c r="E24" s="19">
        <v>0</v>
      </c>
      <c r="F24" s="19">
        <v>1</v>
      </c>
      <c r="G24" s="19">
        <v>1</v>
      </c>
      <c r="H24" s="19">
        <v>0</v>
      </c>
      <c r="I24" s="19">
        <v>0</v>
      </c>
      <c r="J24" s="19">
        <v>1</v>
      </c>
      <c r="K24" s="8">
        <f>SUM(B24:J24)</f>
        <v>3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0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8">
        <f>SUM(B35:J35)</f>
        <v>0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1</v>
      </c>
      <c r="H37" s="19">
        <v>0</v>
      </c>
      <c r="I37" s="19">
        <v>0</v>
      </c>
      <c r="J37" s="19">
        <v>0</v>
      </c>
      <c r="K37" s="8">
        <f>SUM(B37:J37)</f>
        <v>1</v>
      </c>
    </row>
    <row r="38" spans="1:11" ht="12.75">
      <c r="A38" s="11">
        <v>51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8">
        <f>SUM(B38:J38)</f>
        <v>0</v>
      </c>
    </row>
    <row r="39" spans="1:11" ht="16.5" customHeight="1">
      <c r="A39" s="3" t="s">
        <v>12</v>
      </c>
      <c r="B39" s="12">
        <f>SUM(B5:B38)</f>
        <v>2</v>
      </c>
      <c r="C39" s="12">
        <f>SUM(C5:C38)</f>
        <v>1</v>
      </c>
      <c r="D39" s="12">
        <f>SUM(D5:D38)</f>
        <v>0</v>
      </c>
      <c r="E39" s="12">
        <f>SUM(E5:E38)</f>
        <v>0</v>
      </c>
      <c r="F39" s="12">
        <f>SUM(F5:F38)</f>
        <v>1</v>
      </c>
      <c r="G39" s="12">
        <f>SUM(G5:G38)</f>
        <v>9</v>
      </c>
      <c r="H39" s="12">
        <f>SUM(H5:H38)</f>
        <v>2</v>
      </c>
      <c r="I39" s="12">
        <f>SUM(I5:I38)</f>
        <v>1</v>
      </c>
      <c r="J39" s="12">
        <f>SUM(J5:J38)</f>
        <v>1</v>
      </c>
      <c r="K39" s="12">
        <f>SUM(K5:K38)</f>
        <v>17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>
        <v>0</v>
      </c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1</v>
      </c>
      <c r="C41" s="8">
        <f>SUM(C5:C11)</f>
        <v>0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1</v>
      </c>
      <c r="J41" s="8">
        <f>SUM(J5:J11)</f>
        <v>0</v>
      </c>
      <c r="K41" s="8">
        <f>SUM(K5:K11)</f>
        <v>2</v>
      </c>
    </row>
    <row r="42" spans="1:11" ht="12.75">
      <c r="A42" s="14" t="s">
        <v>44</v>
      </c>
      <c r="B42" s="8">
        <f>B13</f>
        <v>1</v>
      </c>
      <c r="C42" s="8">
        <f>C13</f>
        <v>0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7</v>
      </c>
      <c r="H42" s="8">
        <f>H13</f>
        <v>2</v>
      </c>
      <c r="I42" s="8">
        <f>I13</f>
        <v>0</v>
      </c>
      <c r="J42" s="8">
        <f>J13</f>
        <v>0</v>
      </c>
      <c r="K42" s="8">
        <f>K13</f>
        <v>10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0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0</v>
      </c>
    </row>
    <row r="44" spans="1:11" ht="12.75">
      <c r="A44" s="14" t="s">
        <v>46</v>
      </c>
      <c r="B44" s="8">
        <f>SUM(B23:B28)</f>
        <v>0</v>
      </c>
      <c r="C44" s="8">
        <f>SUM(C23:C28)</f>
        <v>1</v>
      </c>
      <c r="D44" s="8">
        <f>SUM(D23:D28)</f>
        <v>0</v>
      </c>
      <c r="E44" s="8">
        <f>SUM(E23:E28)</f>
        <v>0</v>
      </c>
      <c r="F44" s="8">
        <f>SUM(F23:F28)</f>
        <v>1</v>
      </c>
      <c r="G44" s="8">
        <f>SUM(G23:G28)</f>
        <v>1</v>
      </c>
      <c r="H44" s="8">
        <f>SUM(H23:H28)</f>
        <v>0</v>
      </c>
      <c r="I44" s="8">
        <f>SUM(I23:I28)</f>
        <v>0</v>
      </c>
      <c r="J44" s="8">
        <f>SUM(J23:J28)</f>
        <v>1</v>
      </c>
      <c r="K44" s="8">
        <f>SUM(K23:K28)</f>
        <v>4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0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0</v>
      </c>
    </row>
    <row r="46" spans="1:11" ht="12.75">
      <c r="A46" s="14" t="s">
        <v>48</v>
      </c>
      <c r="B46" s="8">
        <f>SUM(B37:B38)</f>
        <v>0</v>
      </c>
      <c r="C46" s="8">
        <f>SUM(C37:C38)</f>
        <v>0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1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1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6" zoomScaleNormal="96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56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0</v>
      </c>
    </row>
    <row r="6" spans="1:11" ht="12.75">
      <c r="A6" s="6" t="s">
        <v>15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0</v>
      </c>
    </row>
    <row r="7" spans="1:11" ht="12.75">
      <c r="A7" s="6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8">
        <f>SUM(B7:J7)</f>
        <v>0</v>
      </c>
    </row>
    <row r="8" spans="1:11" ht="12.75">
      <c r="A8" s="6" t="s">
        <v>17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0</v>
      </c>
    </row>
    <row r="9" spans="1:11" ht="12.75">
      <c r="A9" s="6" t="s">
        <v>18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0</v>
      </c>
    </row>
    <row r="10" spans="1:11" ht="12.75">
      <c r="A10" s="6" t="s">
        <v>19</v>
      </c>
      <c r="B10" s="19">
        <v>0</v>
      </c>
      <c r="C10" s="19">
        <v>1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8">
        <f>SUM(B10:J10)</f>
        <v>1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9">
        <v>5</v>
      </c>
      <c r="C13" s="19">
        <v>4</v>
      </c>
      <c r="D13" s="19">
        <v>0</v>
      </c>
      <c r="E13" s="19">
        <v>0</v>
      </c>
      <c r="F13" s="19">
        <v>0</v>
      </c>
      <c r="G13" s="19">
        <v>3</v>
      </c>
      <c r="H13" s="19">
        <v>1</v>
      </c>
      <c r="I13" s="19">
        <v>2</v>
      </c>
      <c r="J13" s="19">
        <v>0</v>
      </c>
      <c r="K13" s="8">
        <f>SUM(B13:J13)</f>
        <v>15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0</v>
      </c>
    </row>
    <row r="16" spans="1:11" ht="12.75">
      <c r="A16" s="6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0</v>
      </c>
    </row>
    <row r="17" spans="1:11" ht="12.75">
      <c r="A17" s="6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>
        <f>SUM(B17:J17)</f>
        <v>0</v>
      </c>
    </row>
    <row r="18" spans="1:11" ht="12.75">
      <c r="A18" s="6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1</v>
      </c>
      <c r="H18" s="19">
        <v>0</v>
      </c>
      <c r="I18" s="19">
        <v>0</v>
      </c>
      <c r="J18" s="19">
        <v>0</v>
      </c>
      <c r="K18" s="8">
        <f>SUM(B18:J18)</f>
        <v>1</v>
      </c>
    </row>
    <row r="19" spans="1:11" ht="12.75">
      <c r="A19" s="6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0</v>
      </c>
    </row>
    <row r="20" spans="1:11" ht="12.75">
      <c r="A20" s="6" t="s">
        <v>29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0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0</v>
      </c>
    </row>
    <row r="24" spans="1:11" ht="12.75">
      <c r="A24" s="6" t="s">
        <v>33</v>
      </c>
      <c r="B24" s="19">
        <v>4</v>
      </c>
      <c r="C24" s="19">
        <v>3</v>
      </c>
      <c r="D24" s="19">
        <v>0</v>
      </c>
      <c r="E24" s="19">
        <v>0</v>
      </c>
      <c r="F24" s="19">
        <v>0</v>
      </c>
      <c r="G24" s="19">
        <v>1</v>
      </c>
      <c r="H24" s="19">
        <v>0</v>
      </c>
      <c r="I24" s="19">
        <v>1</v>
      </c>
      <c r="J24" s="19">
        <v>0</v>
      </c>
      <c r="K24" s="8">
        <f>SUM(B24:J24)</f>
        <v>9</v>
      </c>
    </row>
    <row r="25" spans="1:11" ht="12.75">
      <c r="A25" s="6" t="s">
        <v>34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0</v>
      </c>
    </row>
    <row r="26" spans="1:11" ht="12.75">
      <c r="A26" s="6" t="s">
        <v>35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0</v>
      </c>
    </row>
    <row r="27" spans="1:11" ht="12.75">
      <c r="A27" s="6" t="s">
        <v>36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">
        <f>SUM(B27:J27)</f>
        <v>0</v>
      </c>
    </row>
    <row r="28" spans="1:11" ht="12.75">
      <c r="A28" s="6" t="s">
        <v>37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8">
        <f>SUM(B28:J28)</f>
        <v>0</v>
      </c>
    </row>
    <row r="29" spans="1:11" ht="12.75">
      <c r="A29" s="9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8">
        <f>SUM(B30:J30)</f>
        <v>0</v>
      </c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0</v>
      </c>
    </row>
    <row r="32" spans="1:11" ht="12.75">
      <c r="A32" s="11">
        <v>32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8">
        <f>SUM(B32:J32)</f>
        <v>0</v>
      </c>
    </row>
    <row r="33" spans="1:11" ht="12.75">
      <c r="A33" s="11">
        <v>33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0</v>
      </c>
    </row>
    <row r="34" spans="1:11" ht="12.75">
      <c r="A34" s="11">
        <v>34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0</v>
      </c>
    </row>
    <row r="35" spans="1:11" ht="12.75">
      <c r="A35" s="11">
        <v>35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1</v>
      </c>
      <c r="H35" s="19">
        <v>0</v>
      </c>
      <c r="I35" s="19">
        <v>0</v>
      </c>
      <c r="J35" s="19">
        <v>0</v>
      </c>
      <c r="K35" s="8">
        <f>SUM(B35:J35)</f>
        <v>1</v>
      </c>
    </row>
    <row r="36" spans="1:11" ht="12.75">
      <c r="A36" s="4" t="s">
        <v>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1">
        <v>50</v>
      </c>
      <c r="B37" s="19">
        <v>2</v>
      </c>
      <c r="C37" s="19">
        <v>1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8">
        <f>SUM(B37:J37)</f>
        <v>3</v>
      </c>
    </row>
    <row r="38" spans="1:11" ht="12.75">
      <c r="A38" s="11">
        <v>51</v>
      </c>
      <c r="B38" s="19">
        <v>0</v>
      </c>
      <c r="C38" s="19">
        <v>1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8">
        <f>SUM(B38:J38)</f>
        <v>1</v>
      </c>
    </row>
    <row r="39" spans="1:11" ht="16.5" customHeight="1">
      <c r="A39" s="3" t="s">
        <v>12</v>
      </c>
      <c r="B39" s="12">
        <f>SUM(B5:B38)</f>
        <v>11</v>
      </c>
      <c r="C39" s="12">
        <f>SUM(C5:C38)</f>
        <v>10</v>
      </c>
      <c r="D39" s="12">
        <f>SUM(D5:D38)</f>
        <v>0</v>
      </c>
      <c r="E39" s="12">
        <f>SUM(E5:E38)</f>
        <v>0</v>
      </c>
      <c r="F39" s="12">
        <f>SUM(F5:F38)</f>
        <v>0</v>
      </c>
      <c r="G39" s="12">
        <f>SUM(G5:G38)</f>
        <v>6</v>
      </c>
      <c r="H39" s="12">
        <f>SUM(H5:H38)</f>
        <v>1</v>
      </c>
      <c r="I39" s="12">
        <f>SUM(I5:I38)</f>
        <v>3</v>
      </c>
      <c r="J39" s="12">
        <f>SUM(J5:J38)</f>
        <v>0</v>
      </c>
      <c r="K39" s="12">
        <f>SUM(K5:K38)</f>
        <v>31</v>
      </c>
    </row>
    <row r="40" spans="1:11" ht="12.75">
      <c r="A40" s="3" t="s">
        <v>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 t="s">
        <v>43</v>
      </c>
      <c r="B41" s="8">
        <f>SUM(B5:B11)</f>
        <v>0</v>
      </c>
      <c r="C41" s="8">
        <f>SUM(C5:C11)</f>
        <v>1</v>
      </c>
      <c r="D41" s="8">
        <f>SUM(D5:D11)</f>
        <v>0</v>
      </c>
      <c r="E41" s="8">
        <f>SUM(E5:E11)</f>
        <v>0</v>
      </c>
      <c r="F41" s="8">
        <f>SUM(F5:F11)</f>
        <v>0</v>
      </c>
      <c r="G41" s="8">
        <f>SUM(G5:G11)</f>
        <v>0</v>
      </c>
      <c r="H41" s="8">
        <f>SUM(H5:H11)</f>
        <v>0</v>
      </c>
      <c r="I41" s="8">
        <f>SUM(I5:I11)</f>
        <v>0</v>
      </c>
      <c r="J41" s="8">
        <f>SUM(J5:J11)</f>
        <v>0</v>
      </c>
      <c r="K41" s="8">
        <f>SUM(K5:K11)</f>
        <v>1</v>
      </c>
    </row>
    <row r="42" spans="1:11" ht="12.75">
      <c r="A42" s="14" t="s">
        <v>44</v>
      </c>
      <c r="B42" s="8">
        <f>B13</f>
        <v>5</v>
      </c>
      <c r="C42" s="8">
        <f>C13</f>
        <v>4</v>
      </c>
      <c r="D42" s="8">
        <f>D13</f>
        <v>0</v>
      </c>
      <c r="E42" s="8">
        <f>E13</f>
        <v>0</v>
      </c>
      <c r="F42" s="8">
        <f>F13</f>
        <v>0</v>
      </c>
      <c r="G42" s="8">
        <f>G13</f>
        <v>3</v>
      </c>
      <c r="H42" s="8">
        <f>H13</f>
        <v>1</v>
      </c>
      <c r="I42" s="8">
        <f>I13</f>
        <v>2</v>
      </c>
      <c r="J42" s="8">
        <f>J13</f>
        <v>0</v>
      </c>
      <c r="K42" s="8">
        <f>K13</f>
        <v>15</v>
      </c>
    </row>
    <row r="43" spans="1:11" ht="12.75">
      <c r="A43" s="14" t="s">
        <v>45</v>
      </c>
      <c r="B43" s="8">
        <f>SUM(B15:B21)</f>
        <v>0</v>
      </c>
      <c r="C43" s="8">
        <f>SUM(C15:C21)</f>
        <v>0</v>
      </c>
      <c r="D43" s="8">
        <f>SUM(D15:D21)</f>
        <v>0</v>
      </c>
      <c r="E43" s="8">
        <f>SUM(E15:E21)</f>
        <v>0</v>
      </c>
      <c r="F43" s="8">
        <f>SUM(F15:F21)</f>
        <v>0</v>
      </c>
      <c r="G43" s="8">
        <f>SUM(G15:G21)</f>
        <v>1</v>
      </c>
      <c r="H43" s="8">
        <f>SUM(H15:H21)</f>
        <v>0</v>
      </c>
      <c r="I43" s="8">
        <f>SUM(I15:I21)</f>
        <v>0</v>
      </c>
      <c r="J43" s="8">
        <f>SUM(J15:J21)</f>
        <v>0</v>
      </c>
      <c r="K43" s="8">
        <f>SUM(K15:K21)</f>
        <v>1</v>
      </c>
    </row>
    <row r="44" spans="1:11" ht="12.75">
      <c r="A44" s="14" t="s">
        <v>46</v>
      </c>
      <c r="B44" s="8">
        <f>SUM(B23:B28)</f>
        <v>4</v>
      </c>
      <c r="C44" s="8">
        <f>SUM(C23:C28)</f>
        <v>3</v>
      </c>
      <c r="D44" s="8">
        <f>SUM(D23:D28)</f>
        <v>0</v>
      </c>
      <c r="E44" s="8">
        <f>SUM(E23:E28)</f>
        <v>0</v>
      </c>
      <c r="F44" s="8">
        <f>SUM(F23:F28)</f>
        <v>0</v>
      </c>
      <c r="G44" s="8">
        <f>SUM(G23:G28)</f>
        <v>1</v>
      </c>
      <c r="H44" s="8">
        <f>SUM(H23:H28)</f>
        <v>0</v>
      </c>
      <c r="I44" s="8">
        <f>SUM(I23:I28)</f>
        <v>1</v>
      </c>
      <c r="J44" s="8">
        <f>SUM(J23:J28)</f>
        <v>0</v>
      </c>
      <c r="K44" s="8">
        <f>SUM(K23:K28)</f>
        <v>9</v>
      </c>
    </row>
    <row r="45" spans="1:11" ht="12.75">
      <c r="A45" s="14" t="s">
        <v>47</v>
      </c>
      <c r="B45" s="8">
        <f>SUM(B30:B35)</f>
        <v>0</v>
      </c>
      <c r="C45" s="8">
        <f>SUM(C30:C35)</f>
        <v>0</v>
      </c>
      <c r="D45" s="8">
        <f>SUM(D30:D35)</f>
        <v>0</v>
      </c>
      <c r="E45" s="8">
        <f>SUM(E30:E35)</f>
        <v>0</v>
      </c>
      <c r="F45" s="8">
        <f>SUM(F30:F35)</f>
        <v>0</v>
      </c>
      <c r="G45" s="8">
        <f>SUM(G30:G35)</f>
        <v>1</v>
      </c>
      <c r="H45" s="8">
        <f>SUM(H30:H35)</f>
        <v>0</v>
      </c>
      <c r="I45" s="8">
        <f>SUM(I30:I35)</f>
        <v>0</v>
      </c>
      <c r="J45" s="8">
        <f>SUM(J30:J35)</f>
        <v>0</v>
      </c>
      <c r="K45" s="8">
        <f>SUM(K30:K35)</f>
        <v>1</v>
      </c>
    </row>
    <row r="46" spans="1:11" ht="12.75">
      <c r="A46" s="14" t="s">
        <v>48</v>
      </c>
      <c r="B46" s="8">
        <f>SUM(B37:B38)</f>
        <v>2</v>
      </c>
      <c r="C46" s="8">
        <f>SUM(C37:C38)</f>
        <v>2</v>
      </c>
      <c r="D46" s="8">
        <f>SUM(D37:D38)</f>
        <v>0</v>
      </c>
      <c r="E46" s="8">
        <f>SUM(E37:E38)</f>
        <v>0</v>
      </c>
      <c r="F46" s="8">
        <f>SUM(F37:F38)</f>
        <v>0</v>
      </c>
      <c r="G46" s="8">
        <f>SUM(G37:G38)</f>
        <v>0</v>
      </c>
      <c r="H46" s="8">
        <f>SUM(H37:H38)</f>
        <v>0</v>
      </c>
      <c r="I46" s="8">
        <f>SUM(I37:I38)</f>
        <v>0</v>
      </c>
      <c r="J46" s="8">
        <f>SUM(J37:J38)</f>
        <v>0</v>
      </c>
      <c r="K46" s="8">
        <f>SUM(K37:K38)</f>
        <v>4</v>
      </c>
    </row>
  </sheetData>
  <sheetProtection password="ABD9" sheet="1"/>
  <mergeCells count="9">
    <mergeCell ref="A1:K1"/>
    <mergeCell ref="B2:J2"/>
    <mergeCell ref="B4:K4"/>
    <mergeCell ref="B12:K12"/>
    <mergeCell ref="B14:K14"/>
    <mergeCell ref="B22:K22"/>
    <mergeCell ref="B29:K29"/>
    <mergeCell ref="B36:K36"/>
    <mergeCell ref="B40:K40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12-33).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2021-01-10T22:51:05Z</dcterms:created>
  <cp:category/>
  <cp:version/>
  <cp:contentType/>
  <cp:contentStatus/>
  <cp:revision>1</cp:revision>
</cp:coreProperties>
</file>