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5"/>
  </bookViews>
  <sheets>
    <sheet name="Non-NYC_Total_#" sheetId="1" r:id="rId1"/>
    <sheet name="Non-NYC_Total_by_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n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_of_Assistance_Codes" sheetId="60" r:id="rId60"/>
    <sheet name="Outcome_Reason_Codes" sheetId="61" r:id="rId61"/>
  </sheets>
  <definedNames>
    <definedName name="_xlnm.Print_Area" localSheetId="2">'Albany'!$A$1:$J$49</definedName>
    <definedName name="_xlnm.Print_Area" localSheetId="3">'Allegany'!$A$1:$J$49</definedName>
    <definedName name="_xlnm.Print_Area" localSheetId="4">'Broome'!$A$1:$J$49</definedName>
    <definedName name="_xlnm.Print_Area" localSheetId="59">'Category_of_Assistance_Codes'!$A$1:$K$19</definedName>
    <definedName name="_xlnm.Print_Area" localSheetId="5">'Cattaraugus'!$A$1:$J$49</definedName>
    <definedName name="_xlnm.Print_Area" localSheetId="6">'Cayuga'!$A$1:$J$49</definedName>
    <definedName name="_xlnm.Print_Area" localSheetId="7">'Chautauqua'!$A$1:$J$49</definedName>
    <definedName name="_xlnm.Print_Area" localSheetId="8">'Chemung'!$A$1:$J$49</definedName>
    <definedName name="_xlnm.Print_Area" localSheetId="9">'Chenango'!$A$1:$J$49</definedName>
    <definedName name="_xlnm.Print_Area" localSheetId="10">'Clinton'!$A$1:$J$49</definedName>
    <definedName name="_xlnm.Print_Area" localSheetId="11">'Columbia'!$A$1:$J$49</definedName>
    <definedName name="_xlnm.Print_Area" localSheetId="12">'Cortland'!$A$1:$J$49</definedName>
    <definedName name="_xlnm.Print_Area" localSheetId="13">'Delaware'!$A$1:$J$49</definedName>
    <definedName name="_xlnm.Print_Area" localSheetId="14">'Dutchess'!$A$1:$J$49</definedName>
    <definedName name="_xlnm.Print_Area" localSheetId="15">'Erie'!$A$1:$J$49</definedName>
    <definedName name="_xlnm.Print_Area" localSheetId="16">'Essex'!$A$1:$J$49</definedName>
    <definedName name="_xlnm.Print_Area" localSheetId="17">'Franklin'!$A$1:$J$49</definedName>
    <definedName name="_xlnm.Print_Area" localSheetId="18">'Fulton'!$A$1:$J$49</definedName>
    <definedName name="_xlnm.Print_Area" localSheetId="19">'Genesee'!$A$1:$J$49</definedName>
    <definedName name="_xlnm.Print_Area" localSheetId="20">'Greene'!$A$1:$J$49</definedName>
    <definedName name="_xlnm.Print_Area" localSheetId="21">'Hamilton'!$A$1:$J$49</definedName>
    <definedName name="_xlnm.Print_Area" localSheetId="22">'Herkimer'!$A$1:$J$49</definedName>
    <definedName name="_xlnm.Print_Area" localSheetId="23">'Jefferson'!$A$1:$J$49</definedName>
    <definedName name="_xlnm.Print_Area" localSheetId="24">'Lewis'!$A$1:$J$49</definedName>
    <definedName name="_xlnm.Print_Area" localSheetId="25">'Livingston'!$A$1:$J$49</definedName>
    <definedName name="_xlnm.Print_Area" localSheetId="26">'Madison'!$A$1:$J$49</definedName>
    <definedName name="_xlnm.Print_Area" localSheetId="27">'Monroe'!$A$1:$J$49</definedName>
    <definedName name="_xlnm.Print_Area" localSheetId="28">'Montgomery'!$A$1:$J$49</definedName>
    <definedName name="_xlnm.Print_Area" localSheetId="29">'Nassau'!$A$1:$J$49</definedName>
    <definedName name="_xlnm.Print_Area" localSheetId="30">'Niagara'!$A$1:$J$49</definedName>
    <definedName name="_xlnm.Print_Area" localSheetId="0">'Non-NYC_Total_#'!$A$1:$J$49</definedName>
    <definedName name="_xlnm.Print_Area" localSheetId="1">'Non-NYC_Total_by_%'!$A$1:$J$49</definedName>
    <definedName name="_xlnm.Print_Area" localSheetId="31">'Oneida'!$A$1:$J$49</definedName>
    <definedName name="_xlnm.Print_Area" localSheetId="32">'Onondaga'!$A$1:$J$49</definedName>
    <definedName name="_xlnm.Print_Area" localSheetId="33">'Ontario'!$A$1:$J$49</definedName>
    <definedName name="_xlnm.Print_Area" localSheetId="34">'Orange'!$A$1:$J$49</definedName>
    <definedName name="_xlnm.Print_Area" localSheetId="35">'Orleans'!$A$1:$J$49</definedName>
    <definedName name="_xlnm.Print_Area" localSheetId="36">'Oswego'!$A$1:$J$49</definedName>
    <definedName name="_xlnm.Print_Area" localSheetId="37">'Otsego'!$A$1:$J$49</definedName>
    <definedName name="_xlnm.Print_Area" localSheetId="60">'Outcome_Reason_Codes'!$A$1:$K$44</definedName>
    <definedName name="_xlnm.Print_Area" localSheetId="38">'Putnam'!$A$1:$J$49</definedName>
    <definedName name="_xlnm.Print_Area" localSheetId="39">'Rensselaer'!$A$1:$J$49</definedName>
    <definedName name="_xlnm.Print_Area" localSheetId="40">'Rockland'!$A$1:$J$49</definedName>
    <definedName name="_xlnm.Print_Area" localSheetId="41">'Saratoga'!$A$1:$J$49</definedName>
    <definedName name="_xlnm.Print_Area" localSheetId="42">'Schenectady'!$A$1:$J$49</definedName>
    <definedName name="_xlnm.Print_Area" localSheetId="43">'Schoharie'!$A$1:$J$49</definedName>
    <definedName name="_xlnm.Print_Area" localSheetId="44">'Schuyler'!$A$1:$J$49</definedName>
    <definedName name="_xlnm.Print_Area" localSheetId="45">'Seneca'!$A$1:$J$49</definedName>
    <definedName name="_xlnm.Print_Area" localSheetId="46">'St. Lawrence'!$A$1:$J$49</definedName>
    <definedName name="_xlnm.Print_Area" localSheetId="47">'Steuben'!$A$1:$J$49</definedName>
    <definedName name="_xlnm.Print_Area" localSheetId="48">'Suffolk'!$A$1:$J$49</definedName>
    <definedName name="_xlnm.Print_Area" localSheetId="49">'Sullivan'!$A$1:$J$49</definedName>
    <definedName name="_xlnm.Print_Area" localSheetId="50">'Tioga'!$A$1:$J$49</definedName>
    <definedName name="_xlnm.Print_Area" localSheetId="51">'Tompkins'!$A$1:$J$49</definedName>
    <definedName name="_xlnm.Print_Area" localSheetId="52">'Ulster'!$A$1:$J$49</definedName>
    <definedName name="_xlnm.Print_Area" localSheetId="53">'Warren'!$A$1:$J$49</definedName>
    <definedName name="_xlnm.Print_Area" localSheetId="54">'Washington'!$A$1:$J$49</definedName>
    <definedName name="_xlnm.Print_Area" localSheetId="55">'Wayne'!$A$1:$J$49</definedName>
    <definedName name="_xlnm.Print_Area" localSheetId="56">'Westchester'!$A$1:$J$49</definedName>
    <definedName name="_xlnm.Print_Area" localSheetId="57">'Wyoming'!$A$1:$J$49</definedName>
    <definedName name="_xlnm.Print_Area" localSheetId="58">'Yates'!$A$1:$J$49</definedName>
  </definedNames>
  <calcPr fullCalcOnLoad="1"/>
</workbook>
</file>

<file path=xl/sharedStrings.xml><?xml version="1.0" encoding="utf-8"?>
<sst xmlns="http://schemas.openxmlformats.org/spreadsheetml/2006/main" count="3034" uniqueCount="163">
  <si>
    <t>Report of the Total Number of Fair Hearing Issues Outside of New York City Decided by Outcome Reason
for the Year 2020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</si>
  <si>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</si>
  <si>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</si>
  <si>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</si>
  <si>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</si>
  <si>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</si>
  <si>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</si>
  <si>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</si>
  <si>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</si>
  <si>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</si>
  <si>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</si>
  <si>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</si>
  <si>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</si>
  <si>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</si>
  <si>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</si>
  <si>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</si>
  <si>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</si>
  <si>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</si>
  <si>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</si>
  <si>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</si>
  <si>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</si>
  <si>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</si>
  <si>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</si>
  <si>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</si>
  <si>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</si>
  <si>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</si>
  <si>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</si>
  <si>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</si>
  <si>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</si>
  <si>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</si>
  <si>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</si>
  <si>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</si>
  <si>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22</t>
  </si>
  <si>
    <t>26</t>
  </si>
  <si>
    <t>27</t>
  </si>
  <si>
    <t>28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</si>
  <si>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</si>
  <si>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</si>
  <si>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</si>
  <si>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</si>
  <si>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</si>
  <si>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</si>
  <si>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</si>
  <si>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</si>
  <si>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</si>
  <si>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20-28)</t>
  </si>
  <si>
    <t>Others (Cods 30-35)</t>
  </si>
  <si>
    <t>Correct When Made (Codes 50-51)</t>
  </si>
  <si>
    <t>Settlement (Code 60)</t>
  </si>
  <si>
    <t>Report of the Total Percentages of Fair Hearing Issues Outside of New York City Decided by Outcome Reason
for the Year 2020</t>
  </si>
  <si>
    <t>Settlement Codes</t>
  </si>
  <si>
    <t>Albany County Report of the Total Number of Fair Hearing Issues Decided by Outcome Reason for the Year 2020</t>
  </si>
  <si>
    <t>Settlement (Codes 60-61)</t>
  </si>
  <si>
    <t>Allegany County Report of the Total Number of Fair Hearing Issues Decided by Outcome Reason for the Year 2020</t>
  </si>
  <si>
    <t>Broome County Report of the Total Number of Fair Hearing Issues Decided by Outcome Reason for the Year 2020</t>
  </si>
  <si>
    <t>Cattaraugus County Report of the Total Number of Fair Hearing Issues Decided by Outcome Reason for the Year
2020</t>
  </si>
  <si>
    <t>Cayuga County Report of the Total Number of Fair Hearing Issues Decided by Outcome Reason for the Year 2020</t>
  </si>
  <si>
    <t>Chautauqua County Report of the Total Number of Fair Hearing Issues Decided by Outcome Reason for the Year
2020</t>
  </si>
  <si>
    <t>Chemung County Report of the Total Number of Fair Hearing Issues Decided by Outcome Reason for the Year 2020</t>
  </si>
  <si>
    <t>Chenango County Report of the Total Number of Fair Hearing Issues Decided by Outcome Reason for the Year 2020</t>
  </si>
  <si>
    <t>Clinton County Report of the Total Number of Fair Hearing Issues Decided by Outcome Reason for the Year 2020</t>
  </si>
  <si>
    <t>Columbia County Report of the Total Number of Fair Hearing Issues Decided by Outcome Reason for the Year 2020</t>
  </si>
  <si>
    <t>Cortland County Report of the Total Number of Fair Hearing Issues Decided by Outcome Reason for the Year 2020</t>
  </si>
  <si>
    <t>Delaware County Report of the Total Number of Fair Hearing Issues Decided by Outcome Reason for the Year 2020</t>
  </si>
  <si>
    <t>Dutchess County Report of the Total Number of Fair Hearing Issues Decided by Outcome Reason for the Year 2020</t>
  </si>
  <si>
    <t>Erie County Report of the Total Number of Fair Hearing Issues Decided by Outcome Reason for the Year 2020</t>
  </si>
  <si>
    <t>Essex County Report of the Total Number of Fair Hearing Issues Decided by Outcome Reason for the Year 2020</t>
  </si>
  <si>
    <t>Franklin County Report of the Total Number of Fair Hearing Issues Decided by Outcome Reason for the Year 2020</t>
  </si>
  <si>
    <t>Fulton County Report of the Total Number of Fair Hearing Issues Decided by Outcome Reason for the Year 2020</t>
  </si>
  <si>
    <t>Genesee County Report of the Total Number of Fair Hearing Issues Decided by Outcome Reason for the Year 2020</t>
  </si>
  <si>
    <t>Greene County Report of the Total Number of Fair Hearing Issues Decided by Outcome Reason for the Year 2020</t>
  </si>
  <si>
    <t>Hamilton County Report of the Total Number of Fair Hearing Issues Decided by Outcome Reason for the Year 2020</t>
  </si>
  <si>
    <t>Herkimer County Report of the Total Number of Fair Hearing Issues Decided by Outcome Reason for the Year 2020</t>
  </si>
  <si>
    <t>0</t>
  </si>
  <si>
    <t>Jefferson County Report of the Total Number of Fair Hearing Issues Decided by Outcome Reason for the Year 2020</t>
  </si>
  <si>
    <t>Lewis County Report of the Total Number of Fair Hearing Issues Decided by Outcome Reason for the Year 2020</t>
  </si>
  <si>
    <t>Livingston County Report of the Total Number of Fair Hearing Issues Decided by Outcome Reason for the Year 2020</t>
  </si>
  <si>
    <t>Madison County Report of the Total Number of Fair Hearing Issues Decided by Outcome Reason for the Year 2020</t>
  </si>
  <si>
    <t>Monroe County Report of the Total Number of Fair Hearing Issues Decided by Outcome Reason for the Year 2020</t>
  </si>
  <si>
    <t>Montgomery County Report of the Total Number of Fair Hearing Issues Decided by Outcome Reason for the Year
2020</t>
  </si>
  <si>
    <t>Nassau County Report of the Total Number of Fair Hearing Issues Decided by Outcome Reason for the Year 2020</t>
  </si>
  <si>
    <t>Niagara County Report of the Total Number of Fair Hearing Issues Decided by Outcome Reason for the Year 2020</t>
  </si>
  <si>
    <t>Oneida County Report of the Total Number of Fair Hearing Issues Decided by Outcome Reason for the Year 2020</t>
  </si>
  <si>
    <t>Onondaga County Report of the Total Number of Fair Hearing Issues Decided by Outcome Reason for the Year 2020</t>
  </si>
  <si>
    <t>Ontario County Report of the Total Number of Fair Hearing Issues Decided by Outcome Reason for the Year 2020</t>
  </si>
  <si>
    <t>Orange County Report of the Total Number of Fair Hearing Issues Decided by Outcome Reason for the Year 2020</t>
  </si>
  <si>
    <t>Orleans County Report of the Total Number of Fair Hearing Issues Decided by Outcome Reason for the Year 2020</t>
  </si>
  <si>
    <t>Oswego County Report of the Total Number of Fair Hearing Issues Decided by Outcome Reason for the Year 2020</t>
  </si>
  <si>
    <t>Otsego County Report of the Total Number of Fair Hearing Issues Decided by Outcome Reason for the Year 2020</t>
  </si>
  <si>
    <t>Putnam County Report of the Total Number of Fair Hearing Issues Decided by Outcome Reason for the Year 2020</t>
  </si>
  <si>
    <t>Rensselaer County Report of the Total Number of Fair Hearing Issues Decided by Outcome Reason for the Year 2020</t>
  </si>
  <si>
    <t>Rockland County Report of the Total Number of Fair Hearing Issues Decided by Outcome Reason for the Year 2020</t>
  </si>
  <si>
    <t>Saratoga County Report of the Total Number of Fair Hearing Issues Decided by Outcome Reason for the Year 2020</t>
  </si>
  <si>
    <t>Schenectady County Report of the Total Number of Fair Hearing Issues Decided by Outcome Reason for the Year
2020</t>
  </si>
  <si>
    <t>Schoharie County Report of the Total Number of Fair Hearing Issues Decided by Outcome Reason for the Year 2020</t>
  </si>
  <si>
    <t>Schuyler County Report of the Total Number of Fair Hearing Issues Decided by Outcome Reason for the Year 2020</t>
  </si>
  <si>
    <t>Seneca County Report of the Total Number of Fair Hearing Issues Decided by Outcome Reason for the Year 2020</t>
  </si>
  <si>
    <t>St. Lawrence County Report of the Total Number of Fair Hearing Issues Decided by Outcome Reason for the Year
2020</t>
  </si>
  <si>
    <t>Steuben County Report of the Total Number of Fair Hearing Issues Decided by Outcome Reason for the Year 2020</t>
  </si>
  <si>
    <t>Suffolk County Report of the Total Number of Fair Hearing Issues Decided by Outcome Reason for the Year 2020</t>
  </si>
  <si>
    <t>Sullivan County Report of the Total Number of Fair Hearing Issues Decided by Outcome Reason for the Year 2020</t>
  </si>
  <si>
    <t>Tioga County Report of the Total Number of Fair Hearing Issues Decided by Outcome Reason for the Year 2020</t>
  </si>
  <si>
    <t>Tompkins County Report of the Total Number of Fair Hearing Issues Decided by Outcome Reason for the Year 2020</t>
  </si>
  <si>
    <t>Ulster County Report of the Total Number of Fair Hearing Issues Decided by Outcome Reason for the Year 2020</t>
  </si>
  <si>
    <t>Warren County Report of the Total Number of Fair Hearing Issues Decided by Outcome Reason for the Year 2020</t>
  </si>
  <si>
    <t>Washington County Report of the Total Number of Fair Hearing Issues Decided by Outcome Reason for the Year
2020</t>
  </si>
  <si>
    <t>Wayne County Report of the Total Number of Fair Hearing Issues Decided by Outcome Reason for the Year 2020</t>
  </si>
  <si>
    <t>Westchester County Report of the Total Number of Fair Hearing Issues Decided by Outcome Reason for the Year
2020</t>
  </si>
  <si>
    <t>Wyoming County Report of the Total Number of Fair Hearing Issues Decided by Outcome Reason for the Year 2020</t>
  </si>
  <si>
    <t>Yates County Report of the Total Number of Fair Hearing Issues Decided by Outcome Reason for the Year 2020</t>
  </si>
  <si>
    <t>Report of the Total Number of Fair Hearing Issues Outside of New York City Decided by Outcome Reason for the Year
2020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</si>
  <si>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</si>
  <si>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</si>
  <si>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</si>
  <si>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</si>
  <si>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</si>
  <si>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</si>
  <si>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</si>
  <si>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</si>
  <si>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Supplemental Nutrition Assistance Program (SNAP) [previously known as Food Stamps]</t>
  </si>
  <si>
    <t>Social Services funded through the New York State Department of Family Assistance</t>
  </si>
  <si>
    <t>Outcome Reason Codes</t>
  </si>
  <si>
    <t>Explanation of Outcome Reason Codes for the Year 2020</t>
  </si>
  <si>
    <t>Reversal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</si>
  <si>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</si>
  <si>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</si>
  <si>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</si>
  <si>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</si>
  <si>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</si>
  <si>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</si>
  <si>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</si>
  <si>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Affirmance</t>
  </si>
  <si>
    <t>Agency Action Affirmed</t>
  </si>
  <si>
    <t>Remand</t>
  </si>
  <si>
    <t>Withdrawal</t>
  </si>
  <si>
    <t>Agency Is Not Prepared to Proceed and/or Does Not Have Appellant's Case Record</t>
  </si>
  <si>
    <t>21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</si>
  <si>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</si>
  <si>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 (Code Discontinued Effective 4/1/18)</t>
  </si>
  <si>
    <t>23</t>
  </si>
  <si>
    <t>Agency Failure to Send Requested Documents to Appellant (Code Discontinued Effective 8/11/14)</t>
  </si>
  <si>
    <t>24</t>
  </si>
  <si>
    <t>Agency Resolved Issue to Client's Satisfaction (Code Discontinued Effective 8/11/14)</t>
  </si>
  <si>
    <t>25</t>
  </si>
  <si>
    <t>Agency Stipulated to Settle a Non-Notice of Intent Based Issue (Code Discontinued Effective 8/11/14)</t>
  </si>
  <si>
    <t>Agency Re-Evaluated Position Prior to Hearing (Including Stipulation of Settlement Process) (Code Effective 8/11/14)</t>
  </si>
  <si>
    <t>Appellant Submitted Information/Verification/Documentation Following Agency Determinations, But Before the Hearing, Accepted by the Agency as a Resolution of the Issue (Code Effective 8/11/14)</t>
  </si>
  <si>
    <t>Appellant Submitted Information/Verification/Documentation Following Agency Determinations, But at the Hearing, Accepted by the Agency as a Resolution of the Issue (Code Effective 8/11/14)</t>
  </si>
  <si>
    <t>29</t>
  </si>
  <si>
    <t>Agency Re-Evaluated Position Prior to Scheduling of Hearing (Code Discontinued Effective 8/11/14)</t>
  </si>
  <si>
    <t>Other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</si>
  <si>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</si>
  <si>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</si>
  <si>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</si>
  <si>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</si>
  <si>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</si>
  <si>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</si>
  <si>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Correct When Made</t>
  </si>
  <si>
    <t>Agency Action Was Correct When Taken</t>
  </si>
  <si>
    <t>Agency Action Was Correct When Taken – Remand.</t>
  </si>
  <si>
    <t>Settlement</t>
  </si>
  <si>
    <t>Agency Settled Issue Prior to Scheduling of Hearing 60 60 60 60 60 60 60 60</t>
  </si>
  <si>
    <t>Agency and Appellant Settled Issue Between Scheduling &amp; Hearing Date Settled in Lieu of Fair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</si>
</sst>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%"/>
  </numFmts>
  <fonts count="8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11" max="11" width="9.00390625" style="1" customWidth="1"/>
    <col min="12" max="12" width="11.140625" style="2" customWidth="1"/>
    <col min="13" max="15" width="9.00390625" style="2" customWidth="1"/>
    <col min="256" max="16384" width="11.57421875" style="0" customWidth="1"/>
  </cols>
  <sheetData>
    <row r="1" spans="1:10" s="4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5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  <c r="K2"/>
      <c r="L2"/>
      <c r="M2"/>
      <c r="N2"/>
      <c r="O2"/>
    </row>
    <row r="3" spans="1:15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/>
      <c r="L3"/>
      <c r="M3"/>
      <c r="N3"/>
      <c r="O3"/>
    </row>
    <row r="4" spans="1:15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/>
      <c r="L4"/>
      <c r="M4"/>
      <c r="N4"/>
      <c r="O4"/>
    </row>
    <row r="5" spans="1:15" ht="12.75">
      <c r="A5" s="9" t="s">
        <v>13</v>
      </c>
      <c r="B5" s="10">
        <f>(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leans!B5+Orange!B5+Oswego!B5+Otsego!B5+Putnam!B5+Rensselaer!B5+Rockland!B5+Saratoga!B5+Schenectady!B5+Schoharie!B5+Schuyler!B5+Seneca!B5+'St. Lawrence'!B5+Steuben!B5+Suffolk!B5+Sullivan!B5+Tioga!B5+Tompkins!B5+Ulster!B5+Warren!B5+Washington!B5+Wayne!B5+Westchester!B5+Wyoming!B5+Yates!B5)</f>
        <v>29</v>
      </c>
      <c r="C5" s="10">
        <f>(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leans!C5+Orange!C5+Oswego!C5+Otsego!C5+Putnam!C5+Rensselaer!C5+Rockland!C5+Saratoga!C5+Schenectady!C5+Schoharie!C5+Schuyler!C5+Seneca!C5+'St. Lawrence'!C5+Steuben!C5+Suffolk!C5+Sullivan!C5+Tioga!C5+Tompkins!C5+Ulster!C5+Warren!C5+Washington!C5+Wayne!C5+Westchester!C5+Wyoming!C5+Yates!C5)</f>
        <v>18</v>
      </c>
      <c r="D5" s="10">
        <f>(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leans!D5+Orange!D5+Oswego!D5+Otsego!D5+Putnam!D5+Rensselaer!D5+Rockland!D5+Saratoga!D5+Schenectady!D5+Schoharie!D5+Schuyler!D5+Seneca!D5+'St. Lawrence'!D5+Steuben!D5+Suffolk!D5+Sullivan!D5+Tioga!D5+Tompkins!D5+Ulster!D5+Warren!D5+Washington!D5+Wayne!D5+Westchester!D5+Wyoming!D5+Yates!D5)</f>
        <v>1</v>
      </c>
      <c r="E5" s="10">
        <f>(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leans!E5+Orange!E5+Oswego!E5+Otsego!E5+Putnam!E5+Rensselaer!E5+Rockland!E5+Saratoga!E5+Schenectady!E5+Schoharie!E5+Schuyler!E5+Seneca!E5+'St. Lawrence'!E5+Steuben!E5+Suffolk!E5+Sullivan!E5+Tioga!E5+Tompkins!E5+Ulster!E5+Warren!E5+Washington!E5+Wayne!E5+Westchester!E5+Wyoming!E5+Yates!E5)</f>
        <v>0</v>
      </c>
      <c r="F5" s="10">
        <f>(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leans!F5+Orange!F5+Oswego!F5+Otsego!F5+Putnam!F5+Rensselaer!F5+Rockland!F5+Saratoga!F5+Schenectady!F5+Schoharie!F5+Schuyler!F5+Seneca!F5+'St. Lawrence'!F5+Steuben!F5+Suffolk!F5+Sullivan!F5+Tioga!F5+Tompkins!F5+Ulster!F5+Warren!F5+Washington!F5+Wayne!F5+Westchester!F5+Wyoming!F5+Yates!F5)</f>
        <v>14</v>
      </c>
      <c r="G5" s="10">
        <f>(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leans!G5+Orange!G5+Oswego!G5+Otsego!G5+Putnam!G5+Rensselaer!G5+Rockland!G5+Saratoga!G5+Schenectady!G5+Schoharie!G5+Schuyler!G5+Seneca!G5+'St. Lawrence'!G5+Steuben!G5+Suffolk!G5+Sullivan!G5+Tioga!G5+Tompkins!G5+Ulster!G5+Warren!G5+Washington!G5+Wayne!G5+Westchester!G5+Wyoming!G5+Yates!G5)</f>
        <v>46</v>
      </c>
      <c r="H5" s="10">
        <f>(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leans!H5+Orange!H5+Oswego!H5+Otsego!H5+Putnam!H5+Rensselaer!H5+Rockland!H5+Saratoga!H5+Schenectady!H5+Schoharie!H5+Schuyler!H5+Seneca!H5+'St. Lawrence'!H5+Steuben!H5+Suffolk!H5+Sullivan!H5+Tioga!H5+Tompkins!H5+Ulster!H5+Warren!H5+Washington!H5+Wayne!H5+Westchester!H5+Wyoming!H5+Yates!H5)</f>
        <v>25</v>
      </c>
      <c r="I5" s="10">
        <f>(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leans!I5+Orange!I5+Oswego!I5+Otsego!I5+Putnam!I5+Rensselaer!I5+Rockland!I5+Saratoga!I5+Schenectady!I5+Schoharie!I5+Schuyler!I5+Seneca!I5+'St. Lawrence'!I5+Steuben!I5+Suffolk!I5+Sullivan!I5+Tioga!I5+Tompkins!I5+Ulster!I5+Warren!I5+Washington!I5+Wayne!I5+Westchester!I5+Wyoming!I5+Yates!I5)</f>
        <v>4</v>
      </c>
      <c r="J5" s="11">
        <f>SUM(B5:I5)</f>
        <v>137</v>
      </c>
      <c r="K5"/>
      <c r="L5"/>
      <c r="M5"/>
      <c r="N5"/>
      <c r="O5"/>
    </row>
    <row r="6" spans="1:15" ht="12.75">
      <c r="A6" s="9" t="s">
        <v>14</v>
      </c>
      <c r="B6" s="10">
        <f>(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leans!B6+Orange!B6+Oswego!B6+Otsego!B6+Putnam!B6+Rensselaer!B6+Rockland!B6+Saratoga!B6+Schenectady!B6+Schoharie!B6+Schuyler!B6+Seneca!B6+'St. Lawrence'!B6+Steuben!B6+Suffolk!B6+Sullivan!B6+Tioga!B6+Tompkins!B6+Ulster!B6+Warren!B6+Washington!B6+Wayne!B6+Westchester!B6+Wyoming!B6+Yates!B6)</f>
        <v>44</v>
      </c>
      <c r="C6" s="10">
        <f>(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leans!C6+Orange!C6+Oswego!C6+Otsego!C6+Putnam!C6+Rensselaer!C6+Rockland!C6+Saratoga!C6+Schenectady!C6+Schoharie!C6+Schuyler!C6+Seneca!C6+'St. Lawrence'!C6+Steuben!C6+Suffolk!C6+Sullivan!C6+Tioga!C6+Tompkins!C6+Ulster!C6+Warren!C6+Washington!C6+Wayne!C6+Westchester!C6+Wyoming!C6+Yates!C6)</f>
        <v>32</v>
      </c>
      <c r="D6" s="10">
        <f>(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leans!D6+Orange!D6+Oswego!D6+Otsego!D6+Putnam!D6+Rensselaer!D6+Rockland!D6+Saratoga!D6+Schenectady!D6+Schoharie!D6+Schuyler!D6+Seneca!D6+'St. Lawrence'!D6+Steuben!D6+Suffolk!D6+Sullivan!D6+Tioga!D6+Tompkins!D6+Ulster!D6+Warren!D6+Washington!D6+Wayne!D6+Westchester!D6+Wyoming!D6+Yates!D6)</f>
        <v>2</v>
      </c>
      <c r="E6" s="10">
        <f>(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leans!E6+Orange!E6+Oswego!E6+Otsego!E6+Putnam!E6+Rensselaer!E6+Rockland!E6+Saratoga!E6+Schenectady!E6+Schoharie!E6+Schuyler!E6+Seneca!E6+'St. Lawrence'!E6+Steuben!E6+Suffolk!E6+Sullivan!E6+Tioga!E6+Tompkins!E6+Ulster!E6+Warren!E6+Washington!E6+Wayne!E6+Westchester!E6+Wyoming!E6+Yates!E6)</f>
        <v>3</v>
      </c>
      <c r="F6" s="10">
        <f>(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leans!F6+Orange!F6+Oswego!F6+Otsego!F6+Putnam!F6+Rensselaer!F6+Rockland!F6+Saratoga!F6+Schenectady!F6+Schoharie!F6+Schuyler!F6+Seneca!F6+'St. Lawrence'!F6+Steuben!F6+Suffolk!F6+Sullivan!F6+Tioga!F6+Tompkins!F6+Ulster!F6+Warren!F6+Washington!F6+Wayne!F6+Westchester!F6+Wyoming!F6+Yates!F6)</f>
        <v>25</v>
      </c>
      <c r="G6" s="10">
        <f>(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leans!G6+Orange!G6+Oswego!G6+Otsego!G6+Putnam!G6+Rensselaer!G6+Rockland!G6+Saratoga!G6+Schenectady!G6+Schoharie!G6+Schuyler!G6+Seneca!G6+'St. Lawrence'!G6+Steuben!G6+Suffolk!G6+Sullivan!G6+Tioga!G6+Tompkins!G6+Ulster!G6+Warren!G6+Washington!G6+Wayne!G6+Westchester!G6+Wyoming!G6+Yates!G6)</f>
        <v>77</v>
      </c>
      <c r="H6" s="10">
        <f>(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leans!H6+Orange!H6+Oswego!H6+Otsego!H6+Putnam!H6+Rensselaer!H6+Rockland!H6+Saratoga!H6+Schenectady!H6+Schoharie!H6+Schuyler!H6+Seneca!H6+'St. Lawrence'!H6+Steuben!H6+Suffolk!H6+Sullivan!H6+Tioga!H6+Tompkins!H6+Ulster!H6+Warren!H6+Washington!H6+Wayne!H6+Westchester!H6+Wyoming!H6+Yates!H6)</f>
        <v>55</v>
      </c>
      <c r="I6" s="10">
        <f>(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leans!I6+Orange!I6+Oswego!I6+Otsego!I6+Putnam!I6+Rensselaer!I6+Rockland!I6+Saratoga!I6+Schenectady!I6+Schoharie!I6+Schuyler!I6+Seneca!I6+'St. Lawrence'!I6+Steuben!I6+Suffolk!I6+Sullivan!I6+Tioga!I6+Tompkins!I6+Ulster!I6+Warren!I6+Washington!I6+Wayne!I6+Westchester!I6+Wyoming!I6+Yates!I6)</f>
        <v>2</v>
      </c>
      <c r="J6" s="11">
        <f>SUM(B6:I6)</f>
        <v>240</v>
      </c>
      <c r="K6"/>
      <c r="L6"/>
      <c r="M6"/>
      <c r="N6"/>
      <c r="O6"/>
    </row>
    <row r="7" spans="1:15" ht="12.75">
      <c r="A7" s="9" t="s">
        <v>15</v>
      </c>
      <c r="B7" s="10">
        <f>(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leans!B7+Orange!B7+Oswego!B7+Otsego!B7+Putnam!B7+Rensselaer!B7+Rockland!B7+Saratoga!B7+Schenectady!B7+Schoharie!B7+Schuyler!B7+Seneca!B7+'St. Lawrence'!B7+Steuben!B7+Suffolk!B7+Sullivan!B7+Tioga!B7+Tompkins!B7+Ulster!B7+Warren!B7+Washington!B7+Wayne!B7+Westchester!B7+Wyoming!B7+Yates!B7)</f>
        <v>63</v>
      </c>
      <c r="C7" s="10">
        <f>(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leans!C7+Orange!C7+Oswego!C7+Otsego!C7+Putnam!C7+Rensselaer!C7+Rockland!C7+Saratoga!C7+Schenectady!C7+Schoharie!C7+Schuyler!C7+Seneca!C7+'St. Lawrence'!C7+Steuben!C7+Suffolk!C7+Sullivan!C7+Tioga!C7+Tompkins!C7+Ulster!C7+Warren!C7+Washington!C7+Wayne!C7+Westchester!C7+Wyoming!C7+Yates!C7)</f>
        <v>37</v>
      </c>
      <c r="D7" s="10">
        <f>(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leans!D7+Orange!D7+Oswego!D7+Otsego!D7+Putnam!D7+Rensselaer!D7+Rockland!D7+Saratoga!D7+Schenectady!D7+Schoharie!D7+Schuyler!D7+Seneca!D7+'St. Lawrence'!D7+Steuben!D7+Suffolk!D7+Sullivan!D7+Tioga!D7+Tompkins!D7+Ulster!D7+Warren!D7+Washington!D7+Wayne!D7+Westchester!D7+Wyoming!D7+Yates!D7)</f>
        <v>2</v>
      </c>
      <c r="E7" s="10">
        <f>(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leans!E7+Orange!E7+Oswego!E7+Otsego!E7+Putnam!E7+Rensselaer!E7+Rockland!E7+Saratoga!E7+Schenectady!E7+Schoharie!E7+Schuyler!E7+Seneca!E7+'St. Lawrence'!E7+Steuben!E7+Suffolk!E7+Sullivan!E7+Tioga!E7+Tompkins!E7+Ulster!E7+Warren!E7+Washington!E7+Wayne!E7+Westchester!E7+Wyoming!E7+Yates!E7)</f>
        <v>19</v>
      </c>
      <c r="F7" s="10">
        <f>(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leans!F7+Orange!F7+Oswego!F7+Otsego!F7+Putnam!F7+Rensselaer!F7+Rockland!F7+Saratoga!F7+Schenectady!F7+Schoharie!F7+Schuyler!F7+Seneca!F7+'St. Lawrence'!F7+Steuben!F7+Suffolk!F7+Sullivan!F7+Tioga!F7+Tompkins!F7+Ulster!F7+Warren!F7+Washington!F7+Wayne!F7+Westchester!F7+Wyoming!F7+Yates!F7)</f>
        <v>6</v>
      </c>
      <c r="G7" s="10">
        <f>(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leans!G7+Orange!G7+Oswego!G7+Otsego!G7+Putnam!G7+Rensselaer!G7+Rockland!G7+Saratoga!G7+Schenectady!G7+Schoharie!G7+Schuyler!G7+Seneca!G7+'St. Lawrence'!G7+Steuben!G7+Suffolk!G7+Sullivan!G7+Tioga!G7+Tompkins!G7+Ulster!G7+Warren!G7+Washington!G7+Wayne!G7+Westchester!G7+Wyoming!G7+Yates!G7)</f>
        <v>27</v>
      </c>
      <c r="H7" s="10">
        <f>(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leans!H7+Orange!H7+Oswego!H7+Otsego!H7+Putnam!H7+Rensselaer!H7+Rockland!H7+Saratoga!H7+Schenectady!H7+Schoharie!H7+Schuyler!H7+Seneca!H7+'St. Lawrence'!H7+Steuben!H7+Suffolk!H7+Sullivan!H7+Tioga!H7+Tompkins!H7+Ulster!H7+Warren!H7+Washington!H7+Wayne!H7+Westchester!H7+Wyoming!H7+Yates!H7)</f>
        <v>61</v>
      </c>
      <c r="I7" s="10">
        <f>(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leans!I7+Orange!I7+Oswego!I7+Otsego!I7+Putnam!I7+Rensselaer!I7+Rockland!I7+Saratoga!I7+Schenectady!I7+Schoharie!I7+Schuyler!I7+Seneca!I7+'St. Lawrence'!I7+Steuben!I7+Suffolk!I7+Sullivan!I7+Tioga!I7+Tompkins!I7+Ulster!I7+Warren!I7+Washington!I7+Wayne!I7+Westchester!I7+Wyoming!I7+Yates!I7)</f>
        <v>8</v>
      </c>
      <c r="J7" s="11">
        <f>SUM(B7:I7)</f>
        <v>223</v>
      </c>
      <c r="K7"/>
      <c r="L7"/>
      <c r="M7"/>
      <c r="N7"/>
      <c r="O7"/>
    </row>
    <row r="8" spans="1:15" ht="12.75">
      <c r="A8" s="9" t="s">
        <v>16</v>
      </c>
      <c r="B8" s="10">
        <f>(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leans!B8+Orange!B8+Oswego!B8+Otsego!B8+Putnam!B8+Rensselaer!B8+Rockland!B8+Saratoga!B8+Schenectady!B8+Schoharie!B8+Schuyler!B8+Seneca!B8+'St. Lawrence'!B8+Steuben!B8+Suffolk!B8+Sullivan!B8+Tioga!B8+Tompkins!B8+Ulster!B8+Warren!B8+Washington!B8+Wayne!B8+Westchester!B8+Wyoming!B8+Yates!B8)</f>
        <v>16</v>
      </c>
      <c r="C8" s="10">
        <f>(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leans!C8+Orange!C8+Oswego!C8+Otsego!C8+Putnam!C8+Rensselaer!C8+Rockland!C8+Saratoga!C8+Schenectady!C8+Schoharie!C8+Schuyler!C8+Seneca!C8+'St. Lawrence'!C8+Steuben!C8+Suffolk!C8+Sullivan!C8+Tioga!C8+Tompkins!C8+Ulster!C8+Warren!C8+Washington!C8+Wayne!C8+Westchester!C8+Wyoming!C8+Yates!C8)</f>
        <v>13</v>
      </c>
      <c r="D8" s="10">
        <f>(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leans!D8+Orange!D8+Oswego!D8+Otsego!D8+Putnam!D8+Rensselaer!D8+Rockland!D8+Saratoga!D8+Schenectady!D8+Schoharie!D8+Schuyler!D8+Seneca!D8+'St. Lawrence'!D8+Steuben!D8+Suffolk!D8+Sullivan!D8+Tioga!D8+Tompkins!D8+Ulster!D8+Warren!D8+Washington!D8+Wayne!D8+Westchester!D8+Wyoming!D8+Yates!D8)</f>
        <v>2</v>
      </c>
      <c r="E8" s="10">
        <f>(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leans!E8+Orange!E8+Oswego!E8+Otsego!E8+Putnam!E8+Rensselaer!E8+Rockland!E8+Saratoga!E8+Schenectady!E8+Schoharie!E8+Schuyler!E8+Seneca!E8+'St. Lawrence'!E8+Steuben!E8+Suffolk!E8+Sullivan!E8+Tioga!E8+Tompkins!E8+Ulster!E8+Warren!E8+Washington!E8+Wayne!E8+Westchester!E8+Wyoming!E8+Yates!E8)</f>
        <v>6</v>
      </c>
      <c r="F8" s="10">
        <f>(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leans!F8+Orange!F8+Oswego!F8+Otsego!F8+Putnam!F8+Rensselaer!F8+Rockland!F8+Saratoga!F8+Schenectady!F8+Schoharie!F8+Schuyler!F8+Seneca!F8+'St. Lawrence'!F8+Steuben!F8+Suffolk!F8+Sullivan!F8+Tioga!F8+Tompkins!F8+Ulster!F8+Warren!F8+Washington!F8+Wayne!F8+Westchester!F8+Wyoming!F8+Yates!F8)</f>
        <v>11</v>
      </c>
      <c r="G8" s="10">
        <f>(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leans!G8+Orange!G8+Oswego!G8+Otsego!G8+Putnam!G8+Rensselaer!G8+Rockland!G8+Saratoga!G8+Schenectady!G8+Schoharie!G8+Schuyler!G8+Seneca!G8+'St. Lawrence'!G8+Steuben!G8+Suffolk!G8+Sullivan!G8+Tioga!G8+Tompkins!G8+Ulster!G8+Warren!G8+Washington!G8+Wayne!G8+Westchester!G8+Wyoming!G8+Yates!G8)</f>
        <v>41</v>
      </c>
      <c r="H8" s="10">
        <f>(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leans!H8+Orange!H8+Oswego!H8+Otsego!H8+Putnam!H8+Rensselaer!H8+Rockland!H8+Saratoga!H8+Schenectady!H8+Schoharie!H8+Schuyler!H8+Seneca!H8+'St. Lawrence'!H8+Steuben!H8+Suffolk!H8+Sullivan!H8+Tioga!H8+Tompkins!H8+Ulster!H8+Warren!H8+Washington!H8+Wayne!H8+Westchester!H8+Wyoming!H8+Yates!H8)</f>
        <v>12</v>
      </c>
      <c r="I8" s="10">
        <f>(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leans!I8+Orange!I8+Oswego!I8+Otsego!I8+Putnam!I8+Rensselaer!I8+Rockland!I8+Saratoga!I8+Schenectady!I8+Schoharie!I8+Schuyler!I8+Seneca!I8+'St. Lawrence'!I8+Steuben!I8+Suffolk!I8+Sullivan!I8+Tioga!I8+Tompkins!I8+Ulster!I8+Warren!I8+Washington!I8+Wayne!I8+Westchester!I8+Wyoming!I8+Yates!I8)</f>
        <v>1</v>
      </c>
      <c r="J8" s="11">
        <f>SUM(B8:I8)</f>
        <v>102</v>
      </c>
      <c r="K8"/>
      <c r="L8"/>
      <c r="M8"/>
      <c r="N8"/>
      <c r="O8"/>
    </row>
    <row r="9" spans="1:15" ht="12.75">
      <c r="A9" s="9" t="s">
        <v>17</v>
      </c>
      <c r="B9" s="10">
        <f>(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leans!B9+Orange!B9+Oswego!B9+Otsego!B9+Putnam!B9+Rensselaer!B9+Rockland!B9+Saratoga!B9+Schenectady!B9+Schoharie!B9+Schuyler!B9+Seneca!B9+'St. Lawrence'!B9+Steuben!B9+Suffolk!B9+Sullivan!B9+Tioga!B9+Tompkins!B9+Ulster!B9+Warren!B9+Washington!B9+Wayne!B9+Westchester!B9+Wyoming!B9+Yates!B9)</f>
        <v>9</v>
      </c>
      <c r="C9" s="10">
        <f>(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leans!C9+Orange!C9+Oswego!C9+Otsego!C9+Putnam!C9+Rensselaer!C9+Rockland!C9+Saratoga!C9+Schenectady!C9+Schoharie!C9+Schuyler!C9+Seneca!C9+'St. Lawrence'!C9+Steuben!C9+Suffolk!C9+Sullivan!C9+Tioga!C9+Tompkins!C9+Ulster!C9+Warren!C9+Washington!C9+Wayne!C9+Westchester!C9+Wyoming!C9+Yates!C9)</f>
        <v>7</v>
      </c>
      <c r="D9" s="10">
        <f>(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leans!D9+Orange!D9+Oswego!D9+Otsego!D9+Putnam!D9+Rensselaer!D9+Rockland!D9+Saratoga!D9+Schenectady!D9+Schoharie!D9+Schuyler!D9+Seneca!D9+'St. Lawrence'!D9+Steuben!D9+Suffolk!D9+Sullivan!D9+Tioga!D9+Tompkins!D9+Ulster!D9+Warren!D9+Washington!D9+Wayne!D9+Westchester!D9+Wyoming!D9+Yates!D9)</f>
        <v>0</v>
      </c>
      <c r="E9" s="10">
        <f>(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leans!E9+Orange!E9+Oswego!E9+Otsego!E9+Putnam!E9+Rensselaer!E9+Rockland!E9+Saratoga!E9+Schenectady!E9+Schoharie!E9+Schuyler!E9+Seneca!E9+'St. Lawrence'!E9+Steuben!E9+Suffolk!E9+Sullivan!E9+Tioga!E9+Tompkins!E9+Ulster!E9+Warren!E9+Washington!E9+Wayne!E9+Westchester!E9+Wyoming!E9+Yates!E9)</f>
        <v>0</v>
      </c>
      <c r="F9" s="10">
        <f>(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leans!F9+Orange!F9+Oswego!F9+Otsego!F9+Putnam!F9+Rensselaer!F9+Rockland!F9+Saratoga!F9+Schenectady!F9+Schoharie!F9+Schuyler!F9+Seneca!F9+'St. Lawrence'!F9+Steuben!F9+Suffolk!F9+Sullivan!F9+Tioga!F9+Tompkins!F9+Ulster!F9+Warren!F9+Washington!F9+Wayne!F9+Westchester!F9+Wyoming!F9+Yates!F9)</f>
        <v>2</v>
      </c>
      <c r="G9" s="10">
        <f>(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leans!G9+Orange!G9+Oswego!G9+Otsego!G9+Putnam!G9+Rensselaer!G9+Rockland!G9+Saratoga!G9+Schenectady!G9+Schoharie!G9+Schuyler!G9+Seneca!G9+'St. Lawrence'!G9+Steuben!G9+Suffolk!G9+Sullivan!G9+Tioga!G9+Tompkins!G9+Ulster!G9+Warren!G9+Washington!G9+Wayne!G9+Westchester!G9+Wyoming!G9+Yates!G9)</f>
        <v>5</v>
      </c>
      <c r="H9" s="10">
        <f>(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leans!H9+Orange!H9+Oswego!H9+Otsego!H9+Putnam!H9+Rensselaer!H9+Rockland!H9+Saratoga!H9+Schenectady!H9+Schoharie!H9+Schuyler!H9+Seneca!H9+'St. Lawrence'!H9+Steuben!H9+Suffolk!H9+Sullivan!H9+Tioga!H9+Tompkins!H9+Ulster!H9+Warren!H9+Washington!H9+Wayne!H9+Westchester!H9+Wyoming!H9+Yates!H9)</f>
        <v>6</v>
      </c>
      <c r="I9" s="10">
        <f>(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leans!I9+Orange!I9+Oswego!I9+Otsego!I9+Putnam!I9+Rensselaer!I9+Rockland!I9+Saratoga!I9+Schenectady!I9+Schoharie!I9+Schuyler!I9+Seneca!I9+'St. Lawrence'!I9+Steuben!I9+Suffolk!I9+Sullivan!I9+Tioga!I9+Tompkins!I9+Ulster!I9+Warren!I9+Washington!I9+Wayne!I9+Westchester!I9+Wyoming!I9+Yates!I9)</f>
        <v>0</v>
      </c>
      <c r="J9" s="11">
        <f>SUM(B9:I9)</f>
        <v>29</v>
      </c>
      <c r="K9"/>
      <c r="L9"/>
      <c r="M9"/>
      <c r="N9"/>
      <c r="O9"/>
    </row>
    <row r="10" spans="1:15" ht="12.75">
      <c r="A10" s="9" t="s">
        <v>18</v>
      </c>
      <c r="B10" s="10">
        <f>(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leans!B10+Orange!B10+Oswego!B10+Otsego!B10+Putnam!B10+Rensselaer!B10+Rockland!B10+Saratoga!B10+Schenectady!B10+Schoharie!B10+Schuyler!B10+Seneca!B10+'St. Lawrence'!B10+Steuben!B10+Suffolk!B10+Sullivan!B10+Tioga!B10+Tompkins!B10+Ulster!B10+Warren!B10+Washington!B10+Wayne!B10+Westchester!B10+Wyoming!B10+Yates!B10)</f>
        <v>86</v>
      </c>
      <c r="C10" s="10">
        <f>(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leans!C10+Orange!C10+Oswego!C10+Otsego!C10+Putnam!C10+Rensselaer!C10+Rockland!C10+Saratoga!C10+Schenectady!C10+Schoharie!C10+Schuyler!C10+Seneca!C10+'St. Lawrence'!C10+Steuben!C10+Suffolk!C10+Sullivan!C10+Tioga!C10+Tompkins!C10+Ulster!C10+Warren!C10+Washington!C10+Wayne!C10+Westchester!C10+Wyoming!C10+Yates!C10)</f>
        <v>56</v>
      </c>
      <c r="D10" s="10">
        <f>(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leans!D10+Orange!D10+Oswego!D10+Otsego!D10+Putnam!D10+Rensselaer!D10+Rockland!D10+Saratoga!D10+Schenectady!D10+Schoharie!D10+Schuyler!D10+Seneca!D10+'St. Lawrence'!D10+Steuben!D10+Suffolk!D10+Sullivan!D10+Tioga!D10+Tompkins!D10+Ulster!D10+Warren!D10+Washington!D10+Wayne!D10+Westchester!D10+Wyoming!D10+Yates!D10)</f>
        <v>1</v>
      </c>
      <c r="E10" s="10">
        <f>(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leans!E10+Orange!E10+Oswego!E10+Otsego!E10+Putnam!E10+Rensselaer!E10+Rockland!E10+Saratoga!E10+Schenectady!E10+Schoharie!E10+Schuyler!E10+Seneca!E10+'St. Lawrence'!E10+Steuben!E10+Suffolk!E10+Sullivan!E10+Tioga!E10+Tompkins!E10+Ulster!E10+Warren!E10+Washington!E10+Wayne!E10+Westchester!E10+Wyoming!E10+Yates!E10)</f>
        <v>33</v>
      </c>
      <c r="F10" s="10">
        <f>(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leans!F10+Orange!F10+Oswego!F10+Otsego!F10+Putnam!F10+Rensselaer!F10+Rockland!F10+Saratoga!F10+Schenectady!F10+Schoharie!F10+Schuyler!F10+Seneca!F10+'St. Lawrence'!F10+Steuben!F10+Suffolk!F10+Sullivan!F10+Tioga!F10+Tompkins!F10+Ulster!F10+Warren!F10+Washington!F10+Wayne!F10+Westchester!F10+Wyoming!F10+Yates!F10)</f>
        <v>37</v>
      </c>
      <c r="G10" s="10">
        <f>(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leans!G10+Orange!G10+Oswego!G10+Otsego!G10+Putnam!G10+Rensselaer!G10+Rockland!G10+Saratoga!G10+Schenectady!G10+Schoharie!G10+Schuyler!G10+Seneca!G10+'St. Lawrence'!G10+Steuben!G10+Suffolk!G10+Sullivan!G10+Tioga!G10+Tompkins!G10+Ulster!G10+Warren!G10+Washington!G10+Wayne!G10+Westchester!G10+Wyoming!G10+Yates!G10)</f>
        <v>289</v>
      </c>
      <c r="H10" s="10">
        <f>(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leans!H10+Orange!H10+Oswego!H10+Otsego!H10+Putnam!H10+Rensselaer!H10+Rockland!H10+Saratoga!H10+Schenectady!H10+Schoharie!H10+Schuyler!H10+Seneca!H10+'St. Lawrence'!H10+Steuben!H10+Suffolk!H10+Sullivan!H10+Tioga!H10+Tompkins!H10+Ulster!H10+Warren!H10+Washington!H10+Wayne!H10+Westchester!H10+Wyoming!H10+Yates!H10)</f>
        <v>82</v>
      </c>
      <c r="I10" s="10">
        <f>(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leans!I10+Orange!I10+Oswego!I10+Otsego!I10+Putnam!I10+Rensselaer!I10+Rockland!I10+Saratoga!I10+Schenectady!I10+Schoharie!I10+Schuyler!I10+Seneca!I10+'St. Lawrence'!I10+Steuben!I10+Suffolk!I10+Sullivan!I10+Tioga!I10+Tompkins!I10+Ulster!I10+Warren!I10+Washington!I10+Wayne!I10+Westchester!I10+Wyoming!I10+Yates!I10)</f>
        <v>12</v>
      </c>
      <c r="J10" s="11">
        <f>SUM(B10:I10)</f>
        <v>596</v>
      </c>
      <c r="K10"/>
      <c r="L10"/>
      <c r="M10"/>
      <c r="N10"/>
      <c r="O10"/>
    </row>
    <row r="11" spans="1:15" ht="12.75">
      <c r="A11" s="9" t="s">
        <v>19</v>
      </c>
      <c r="B11" s="10">
        <f>(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leans!B11+Orange!B11+Oswego!B11+Otsego!B11+Putnam!B11+Rensselaer!B11+Rockland!B11+Saratoga!B11+Schenectady!B11+Schoharie!B11+Schuyler!B11+Seneca!B11+'St. Lawrence'!B11+Steuben!B11+Suffolk!B11+Sullivan!B11+Tioga!B11+Tompkins!B11+Ulster!B11+Warren!B11+Washington!B11+Wayne!B11+Westchester!B11+Wyoming!B11+Yates!B11)</f>
        <v>0</v>
      </c>
      <c r="C11" s="10">
        <f>(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leans!C11+Orange!C11+Oswego!C11+Otsego!C11+Putnam!C11+Rensselaer!C11+Rockland!C11+Saratoga!C11+Schenectady!C11+Schoharie!C11+Schuyler!C11+Seneca!C11+'St. Lawrence'!C11+Steuben!C11+Suffolk!C11+Sullivan!C11+Tioga!C11+Tompkins!C11+Ulster!C11+Warren!C11+Washington!C11+Wayne!C11+Westchester!C11+Wyoming!C11+Yates!C11)</f>
        <v>0</v>
      </c>
      <c r="D11" s="10">
        <f>(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leans!D11+Orange!D11+Oswego!D11+Otsego!D11+Putnam!D11+Rensselaer!D11+Rockland!D11+Saratoga!D11+Schenectady!D11+Schoharie!D11+Schuyler!D11+Seneca!D11+'St. Lawrence'!D11+Steuben!D11+Suffolk!D11+Sullivan!D11+Tioga!D11+Tompkins!D11+Ulster!D11+Warren!D11+Washington!D11+Wayne!D11+Westchester!D11+Wyoming!D11+Yates!D11)</f>
        <v>0</v>
      </c>
      <c r="E11" s="10">
        <f>(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leans!E11+Orange!E11+Oswego!E11+Otsego!E11+Putnam!E11+Rensselaer!E11+Rockland!E11+Saratoga!E11+Schenectady!E11+Schoharie!E11+Schuyler!E11+Seneca!E11+'St. Lawrence'!E11+Steuben!E11+Suffolk!E11+Sullivan!E11+Tioga!E11+Tompkins!E11+Ulster!E11+Warren!E11+Washington!E11+Wayne!E11+Westchester!E11+Wyoming!E11+Yates!E11)</f>
        <v>0</v>
      </c>
      <c r="F11" s="10">
        <f>(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leans!F11+Orange!F11+Oswego!F11+Otsego!F11+Putnam!F11+Rensselaer!F11+Rockland!F11+Saratoga!F11+Schenectady!F11+Schoharie!F11+Schuyler!F11+Seneca!F11+'St. Lawrence'!F11+Steuben!F11+Suffolk!F11+Sullivan!F11+Tioga!F11+Tompkins!F11+Ulster!F11+Warren!F11+Washington!F11+Wayne!F11+Westchester!F11+Wyoming!F11+Yates!F11)</f>
        <v>0</v>
      </c>
      <c r="G11" s="10">
        <f>(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leans!G11+Orange!G11+Oswego!G11+Otsego!G11+Putnam!G11+Rensselaer!G11+Rockland!G11+Saratoga!G11+Schenectady!G11+Schoharie!G11+Schuyler!G11+Seneca!G11+'St. Lawrence'!G11+Steuben!G11+Suffolk!G11+Sullivan!G11+Tioga!G11+Tompkins!G11+Ulster!G11+Warren!G11+Washington!G11+Wayne!G11+Westchester!G11+Wyoming!G11+Yates!G11)</f>
        <v>0</v>
      </c>
      <c r="H11" s="10">
        <f>(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leans!H11+Orange!H11+Oswego!H11+Otsego!H11+Putnam!H11+Rensselaer!H11+Rockland!H11+Saratoga!H11+Schenectady!H11+Schoharie!H11+Schuyler!H11+Seneca!H11+'St. Lawrence'!H11+Steuben!H11+Suffolk!H11+Sullivan!H11+Tioga!H11+Tompkins!H11+Ulster!H11+Warren!H11+Washington!H11+Wayne!H11+Westchester!H11+Wyoming!H11+Yates!H11)</f>
        <v>0</v>
      </c>
      <c r="I11" s="10">
        <f>(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leans!I11+Orange!I11+Oswego!I11+Otsego!I11+Putnam!I11+Rensselaer!I11+Rockland!I11+Saratoga!I11+Schenectady!I11+Schoharie!I11+Schuyler!I11+Seneca!I11+'St. Lawrence'!I11+Steuben!I11+Suffolk!I11+Sullivan!I11+Tioga!I11+Tompkins!I11+Ulster!I11+Warren!I11+Washington!I11+Wayne!I11+Westchester!I11+Wyoming!I11+Yates!I11)</f>
        <v>0</v>
      </c>
      <c r="J11" s="11">
        <f>SUM(B11:I11)</f>
        <v>0</v>
      </c>
      <c r="K11"/>
      <c r="L11"/>
      <c r="M11"/>
      <c r="N11"/>
      <c r="O11"/>
    </row>
    <row r="12" spans="1:15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/>
      <c r="L12"/>
      <c r="M12"/>
      <c r="N12"/>
      <c r="O12"/>
    </row>
    <row r="13" spans="1:15" ht="12.75">
      <c r="A13" s="9" t="s">
        <v>21</v>
      </c>
      <c r="B13" s="10">
        <f>(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leans!B13+Orange!B13+Oswego!B13+Otsego!B13+Putnam!B13+Rensselaer!B13+Rockland!B13+Saratoga!B13+Schenectady!B13+Schoharie!B13+Schuyler!B13+Seneca!B13+'St. Lawrence'!B13+Steuben!B13+Suffolk!B13+Sullivan!B13+Tioga!B13+Tompkins!B13+Ulster!B13+Warren!B13+Washington!B13+Wayne!B13+Westchester!B13+Wyoming!B13+Yates!B13)</f>
        <v>1043</v>
      </c>
      <c r="C13" s="10">
        <f>(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leans!C13+Orange!C13+Oswego!C13+Otsego!C13+Putnam!C13+Rensselaer!C13+Rockland!C13+Saratoga!C13+Schenectady!C13+Schoharie!C13+Schuyler!C13+Seneca!C13+'St. Lawrence'!C13+Steuben!C13+Suffolk!C13+Sullivan!C13+Tioga!C13+Tompkins!C13+Ulster!C13+Warren!C13+Washington!C13+Wayne!C13+Westchester!C13+Wyoming!C13+Yates!C13)</f>
        <v>659</v>
      </c>
      <c r="D13" s="10">
        <f>(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leans!D13+Orange!D13+Oswego!D13+Otsego!D13+Putnam!D13+Rensselaer!D13+Rockland!D13+Saratoga!D13+Schenectady!D13+Schoharie!D13+Schuyler!D13+Seneca!D13+'St. Lawrence'!D13+Steuben!D13+Suffolk!D13+Sullivan!D13+Tioga!D13+Tompkins!D13+Ulster!D13+Warren!D13+Washington!D13+Wayne!D13+Westchester!D13+Wyoming!D13+Yates!D13)</f>
        <v>78</v>
      </c>
      <c r="E13" s="10">
        <f>(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leans!E13+Orange!E13+Oswego!E13+Otsego!E13+Putnam!E13+Rensselaer!E13+Rockland!E13+Saratoga!E13+Schenectady!E13+Schoharie!E13+Schuyler!E13+Seneca!E13+'St. Lawrence'!E13+Steuben!E13+Suffolk!E13+Sullivan!E13+Tioga!E13+Tompkins!E13+Ulster!E13+Warren!E13+Washington!E13+Wayne!E13+Westchester!E13+Wyoming!E13+Yates!E13)</f>
        <v>672</v>
      </c>
      <c r="F13" s="10">
        <f>(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leans!F13+Orange!F13+Oswego!F13+Otsego!F13+Putnam!F13+Rensselaer!F13+Rockland!F13+Saratoga!F13+Schenectady!F13+Schoharie!F13+Schuyler!F13+Seneca!F13+'St. Lawrence'!F13+Steuben!F13+Suffolk!F13+Sullivan!F13+Tioga!F13+Tompkins!F13+Ulster!F13+Warren!F13+Washington!F13+Wayne!F13+Westchester!F13+Wyoming!F13+Yates!F13)</f>
        <v>150</v>
      </c>
      <c r="G13" s="10">
        <f>(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leans!G13+Orange!G13+Oswego!G13+Otsego!G13+Putnam!G13+Rensselaer!G13+Rockland!G13+Saratoga!G13+Schenectady!G13+Schoharie!G13+Schuyler!G13+Seneca!G13+'St. Lawrence'!G13+Steuben!G13+Suffolk!G13+Sullivan!G13+Tioga!G13+Tompkins!G13+Ulster!G13+Warren!G13+Washington!G13+Wayne!G13+Westchester!G13+Wyoming!G13+Yates!G13)</f>
        <v>746</v>
      </c>
      <c r="H13" s="10">
        <f>(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leans!H13+Orange!H13+Oswego!H13+Otsego!H13+Putnam!H13+Rensselaer!H13+Rockland!H13+Saratoga!H13+Schenectady!H13+Schoharie!H13+Schuyler!H13+Seneca!H13+'St. Lawrence'!H13+Steuben!H13+Suffolk!H13+Sullivan!H13+Tioga!H13+Tompkins!H13+Ulster!H13+Warren!H13+Washington!H13+Wayne!H13+Westchester!H13+Wyoming!H13+Yates!H13)</f>
        <v>1368</v>
      </c>
      <c r="I13" s="10">
        <f>(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leans!I13+Orange!I13+Oswego!I13+Otsego!I13+Putnam!I13+Rensselaer!I13+Rockland!I13+Saratoga!I13+Schenectady!I13+Schoharie!I13+Schuyler!I13+Seneca!I13+'St. Lawrence'!I13+Steuben!I13+Suffolk!I13+Sullivan!I13+Tioga!I13+Tompkins!I13+Ulster!I13+Warren!I13+Washington!I13+Wayne!I13+Westchester!I13+Wyoming!I13+Yates!I13)</f>
        <v>59</v>
      </c>
      <c r="J13" s="11">
        <f>SUM(B13:I13)</f>
        <v>4775</v>
      </c>
      <c r="K13"/>
      <c r="L13"/>
      <c r="M13"/>
      <c r="N13"/>
      <c r="O13"/>
    </row>
    <row r="14" spans="1:15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/>
      <c r="L14"/>
      <c r="M14"/>
      <c r="N14"/>
      <c r="O14"/>
    </row>
    <row r="15" spans="1:15" ht="12.75">
      <c r="A15" s="9" t="s">
        <v>23</v>
      </c>
      <c r="B15" s="10">
        <f>(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leans!B15+Orange!B15+Oswego!B15+Otsego!B15+Putnam!B15+Rensselaer!B15+Rockland!B15+Saratoga!B15+Schenectady!B15+Schoharie!B15+Schuyler!B15+Seneca!B15+'St. Lawrence'!B15+Steuben!B15+Suffolk!B15+Sullivan!B15+Tioga!B15+Tompkins!B15+Ulster!B15+Warren!B15+Washington!B15+Wayne!B15+Westchester!B15+Wyoming!B15+Yates!B15)</f>
        <v>3</v>
      </c>
      <c r="C15" s="10">
        <f>(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leans!C15+Orange!C15+Oswego!C15+Otsego!C15+Putnam!C15+Rensselaer!C15+Rockland!C15+Saratoga!C15+Schenectady!C15+Schoharie!C15+Schuyler!C15+Seneca!C15+'St. Lawrence'!C15+Steuben!C15+Suffolk!C15+Sullivan!C15+Tioga!C15+Tompkins!C15+Ulster!C15+Warren!C15+Washington!C15+Wayne!C15+Westchester!C15+Wyoming!C15+Yates!C15)</f>
        <v>0</v>
      </c>
      <c r="D15" s="10">
        <f>(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leans!D15+Orange!D15+Oswego!D15+Otsego!D15+Putnam!D15+Rensselaer!D15+Rockland!D15+Saratoga!D15+Schenectady!D15+Schoharie!D15+Schuyler!D15+Seneca!D15+'St. Lawrence'!D15+Steuben!D15+Suffolk!D15+Sullivan!D15+Tioga!D15+Tompkins!D15+Ulster!D15+Warren!D15+Washington!D15+Wayne!D15+Westchester!D15+Wyoming!D15+Yates!D15)</f>
        <v>0</v>
      </c>
      <c r="E15" s="10">
        <f>(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leans!E15+Orange!E15+Oswego!E15+Otsego!E15+Putnam!E15+Rensselaer!E15+Rockland!E15+Saratoga!E15+Schenectady!E15+Schoharie!E15+Schuyler!E15+Seneca!E15+'St. Lawrence'!E15+Steuben!E15+Suffolk!E15+Sullivan!E15+Tioga!E15+Tompkins!E15+Ulster!E15+Warren!E15+Washington!E15+Wayne!E15+Westchester!E15+Wyoming!E15+Yates!E15)</f>
        <v>0</v>
      </c>
      <c r="F15" s="10">
        <f>(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leans!F15+Orange!F15+Oswego!F15+Otsego!F15+Putnam!F15+Rensselaer!F15+Rockland!F15+Saratoga!F15+Schenectady!F15+Schoharie!F15+Schuyler!F15+Seneca!F15+'St. Lawrence'!F15+Steuben!F15+Suffolk!F15+Sullivan!F15+Tioga!F15+Tompkins!F15+Ulster!F15+Warren!F15+Washington!F15+Wayne!F15+Westchester!F15+Wyoming!F15+Yates!F15)</f>
        <v>0</v>
      </c>
      <c r="G15" s="10">
        <f>(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leans!G15+Orange!G15+Oswego!G15+Otsego!G15+Putnam!G15+Rensselaer!G15+Rockland!G15+Saratoga!G15+Schenectady!G15+Schoharie!G15+Schuyler!G15+Seneca!G15+'St. Lawrence'!G15+Steuben!G15+Suffolk!G15+Sullivan!G15+Tioga!G15+Tompkins!G15+Ulster!G15+Warren!G15+Washington!G15+Wayne!G15+Westchester!G15+Wyoming!G15+Yates!G15)</f>
        <v>0</v>
      </c>
      <c r="H15" s="10">
        <f>(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leans!H15+Orange!H15+Oswego!H15+Otsego!H15+Putnam!H15+Rensselaer!H15+Rockland!H15+Saratoga!H15+Schenectady!H15+Schoharie!H15+Schuyler!H15+Seneca!H15+'St. Lawrence'!H15+Steuben!H15+Suffolk!H15+Sullivan!H15+Tioga!H15+Tompkins!H15+Ulster!H15+Warren!H15+Washington!H15+Wayne!H15+Westchester!H15+Wyoming!H15+Yates!H15)</f>
        <v>4</v>
      </c>
      <c r="I15" s="10">
        <f>(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leans!I15+Orange!I15+Oswego!I15+Otsego!I15+Putnam!I15+Rensselaer!I15+Rockland!I15+Saratoga!I15+Schenectady!I15+Schoharie!I15+Schuyler!I15+Seneca!I15+'St. Lawrence'!I15+Steuben!I15+Suffolk!I15+Sullivan!I15+Tioga!I15+Tompkins!I15+Ulster!I15+Warren!I15+Washington!I15+Wayne!I15+Westchester!I15+Wyoming!I15+Yates!I15)</f>
        <v>0</v>
      </c>
      <c r="J15" s="11">
        <f>SUM(B15:I15)</f>
        <v>7</v>
      </c>
      <c r="K15"/>
      <c r="L15"/>
      <c r="M15"/>
      <c r="N15"/>
      <c r="O15"/>
    </row>
    <row r="16" spans="1:15" ht="12.75">
      <c r="A16" s="9" t="s">
        <v>24</v>
      </c>
      <c r="B16" s="10">
        <f>(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leans!B16+Orange!B16+Oswego!B16+Otsego!B16+Putnam!B16+Rensselaer!B16+Rockland!B16+Saratoga!B16+Schenectady!B16+Schoharie!B16+Schuyler!B16+Seneca!B16+'St. Lawrence'!B16+Steuben!B16+Suffolk!B16+Sullivan!B16+Tioga!B16+Tompkins!B16+Ulster!B16+Warren!B16+Washington!B16+Wayne!B16+Westchester!B16+Wyoming!B16+Yates!B16)</f>
        <v>6</v>
      </c>
      <c r="C16" s="10">
        <f>(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leans!C16+Orange!C16+Oswego!C16+Otsego!C16+Putnam!C16+Rensselaer!C16+Rockland!C16+Saratoga!C16+Schenectady!C16+Schoharie!C16+Schuyler!C16+Seneca!C16+'St. Lawrence'!C16+Steuben!C16+Suffolk!C16+Sullivan!C16+Tioga!C16+Tompkins!C16+Ulster!C16+Warren!C16+Washington!C16+Wayne!C16+Westchester!C16+Wyoming!C16+Yates!C16)</f>
        <v>3</v>
      </c>
      <c r="D16" s="10">
        <f>(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leans!D16+Orange!D16+Oswego!D16+Otsego!D16+Putnam!D16+Rensselaer!D16+Rockland!D16+Saratoga!D16+Schenectady!D16+Schoharie!D16+Schuyler!D16+Seneca!D16+'St. Lawrence'!D16+Steuben!D16+Suffolk!D16+Sullivan!D16+Tioga!D16+Tompkins!D16+Ulster!D16+Warren!D16+Washington!D16+Wayne!D16+Westchester!D16+Wyoming!D16+Yates!D16)</f>
        <v>0</v>
      </c>
      <c r="E16" s="10">
        <f>(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leans!E16+Orange!E16+Oswego!E16+Otsego!E16+Putnam!E16+Rensselaer!E16+Rockland!E16+Saratoga!E16+Schenectady!E16+Schoharie!E16+Schuyler!E16+Seneca!E16+'St. Lawrence'!E16+Steuben!E16+Suffolk!E16+Sullivan!E16+Tioga!E16+Tompkins!E16+Ulster!E16+Warren!E16+Washington!E16+Wayne!E16+Westchester!E16+Wyoming!E16+Yates!E16)</f>
        <v>0</v>
      </c>
      <c r="F16" s="10">
        <f>(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leans!F16+Orange!F16+Oswego!F16+Otsego!F16+Putnam!F16+Rensselaer!F16+Rockland!F16+Saratoga!F16+Schenectady!F16+Schoharie!F16+Schuyler!F16+Seneca!F16+'St. Lawrence'!F16+Steuben!F16+Suffolk!F16+Sullivan!F16+Tioga!F16+Tompkins!F16+Ulster!F16+Warren!F16+Washington!F16+Wayne!F16+Westchester!F16+Wyoming!F16+Yates!F16)</f>
        <v>6</v>
      </c>
      <c r="G16" s="10">
        <f>(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leans!G16+Orange!G16+Oswego!G16+Otsego!G16+Putnam!G16+Rensselaer!G16+Rockland!G16+Saratoga!G16+Schenectady!G16+Schoharie!G16+Schuyler!G16+Seneca!G16+'St. Lawrence'!G16+Steuben!G16+Suffolk!G16+Sullivan!G16+Tioga!G16+Tompkins!G16+Ulster!G16+Warren!G16+Washington!G16+Wayne!G16+Westchester!G16+Wyoming!G16+Yates!G16)</f>
        <v>0</v>
      </c>
      <c r="H16" s="10">
        <f>(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leans!H16+Orange!H16+Oswego!H16+Otsego!H16+Putnam!H16+Rensselaer!H16+Rockland!H16+Saratoga!H16+Schenectady!H16+Schoharie!H16+Schuyler!H16+Seneca!H16+'St. Lawrence'!H16+Steuben!H16+Suffolk!H16+Sullivan!H16+Tioga!H16+Tompkins!H16+Ulster!H16+Warren!H16+Washington!H16+Wayne!H16+Westchester!H16+Wyoming!H16+Yates!H16)</f>
        <v>20</v>
      </c>
      <c r="I16" s="10">
        <f>(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leans!I16+Orange!I16+Oswego!I16+Otsego!I16+Putnam!I16+Rensselaer!I16+Rockland!I16+Saratoga!I16+Schenectady!I16+Schoharie!I16+Schuyler!I16+Seneca!I16+'St. Lawrence'!I16+Steuben!I16+Suffolk!I16+Sullivan!I16+Tioga!I16+Tompkins!I16+Ulster!I16+Warren!I16+Washington!I16+Wayne!I16+Westchester!I16+Wyoming!I16+Yates!I16)</f>
        <v>3</v>
      </c>
      <c r="J16" s="11">
        <f>SUM(B16:I16)</f>
        <v>38</v>
      </c>
      <c r="K16"/>
      <c r="L16"/>
      <c r="M16"/>
      <c r="N16"/>
      <c r="O16"/>
    </row>
    <row r="17" spans="1:15" ht="12.75">
      <c r="A17" s="9" t="s">
        <v>25</v>
      </c>
      <c r="B17" s="10">
        <f>(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leans!B17+Orange!B17+Oswego!B17+Otsego!B17+Putnam!B17+Rensselaer!B17+Rockland!B17+Saratoga!B17+Schenectady!B17+Schoharie!B17+Schuyler!B17+Seneca!B17+'St. Lawrence'!B17+Steuben!B17+Suffolk!B17+Sullivan!B17+Tioga!B17+Tompkins!B17+Ulster!B17+Warren!B17+Washington!B17+Wayne!B17+Westchester!B17+Wyoming!B17+Yates!B17)</f>
        <v>4</v>
      </c>
      <c r="C17" s="10">
        <f>(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leans!C17+Orange!C17+Oswego!C17+Otsego!C17+Putnam!C17+Rensselaer!C17+Rockland!C17+Saratoga!C17+Schenectady!C17+Schoharie!C17+Schuyler!C17+Seneca!C17+'St. Lawrence'!C17+Steuben!C17+Suffolk!C17+Sullivan!C17+Tioga!C17+Tompkins!C17+Ulster!C17+Warren!C17+Washington!C17+Wayne!C17+Westchester!C17+Wyoming!C17+Yates!C17)</f>
        <v>2</v>
      </c>
      <c r="D17" s="10">
        <f>(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leans!D17+Orange!D17+Oswego!D17+Otsego!D17+Putnam!D17+Rensselaer!D17+Rockland!D17+Saratoga!D17+Schenectady!D17+Schoharie!D17+Schuyler!D17+Seneca!D17+'St. Lawrence'!D17+Steuben!D17+Suffolk!D17+Sullivan!D17+Tioga!D17+Tompkins!D17+Ulster!D17+Warren!D17+Washington!D17+Wayne!D17+Westchester!D17+Wyoming!D17+Yates!D17)</f>
        <v>0</v>
      </c>
      <c r="E17" s="10">
        <f>(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leans!E17+Orange!E17+Oswego!E17+Otsego!E17+Putnam!E17+Rensselaer!E17+Rockland!E17+Saratoga!E17+Schenectady!E17+Schoharie!E17+Schuyler!E17+Seneca!E17+'St. Lawrence'!E17+Steuben!E17+Suffolk!E17+Sullivan!E17+Tioga!E17+Tompkins!E17+Ulster!E17+Warren!E17+Washington!E17+Wayne!E17+Westchester!E17+Wyoming!E17+Yates!E17)</f>
        <v>0</v>
      </c>
      <c r="F17" s="10">
        <f>(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leans!F17+Orange!F17+Oswego!F17+Otsego!F17+Putnam!F17+Rensselaer!F17+Rockland!F17+Saratoga!F17+Schenectady!F17+Schoharie!F17+Schuyler!F17+Seneca!F17+'St. Lawrence'!F17+Steuben!F17+Suffolk!F17+Sullivan!F17+Tioga!F17+Tompkins!F17+Ulster!F17+Warren!F17+Washington!F17+Wayne!F17+Westchester!F17+Wyoming!F17+Yates!F17)</f>
        <v>4</v>
      </c>
      <c r="G17" s="10">
        <f>(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leans!G17+Orange!G17+Oswego!G17+Otsego!G17+Putnam!G17+Rensselaer!G17+Rockland!G17+Saratoga!G17+Schenectady!G17+Schoharie!G17+Schuyler!G17+Seneca!G17+'St. Lawrence'!G17+Steuben!G17+Suffolk!G17+Sullivan!G17+Tioga!G17+Tompkins!G17+Ulster!G17+Warren!G17+Washington!G17+Wayne!G17+Westchester!G17+Wyoming!G17+Yates!G17)</f>
        <v>0</v>
      </c>
      <c r="H17" s="10">
        <f>(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leans!H17+Orange!H17+Oswego!H17+Otsego!H17+Putnam!H17+Rensselaer!H17+Rockland!H17+Saratoga!H17+Schenectady!H17+Schoharie!H17+Schuyler!H17+Seneca!H17+'St. Lawrence'!H17+Steuben!H17+Suffolk!H17+Sullivan!H17+Tioga!H17+Tompkins!H17+Ulster!H17+Warren!H17+Washington!H17+Wayne!H17+Westchester!H17+Wyoming!H17+Yates!H17)</f>
        <v>17</v>
      </c>
      <c r="I17" s="10">
        <f>(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leans!I17+Orange!I17+Oswego!I17+Otsego!I17+Putnam!I17+Rensselaer!I17+Rockland!I17+Saratoga!I17+Schenectady!I17+Schoharie!I17+Schuyler!I17+Seneca!I17+'St. Lawrence'!I17+Steuben!I17+Suffolk!I17+Sullivan!I17+Tioga!I17+Tompkins!I17+Ulster!I17+Warren!I17+Washington!I17+Wayne!I17+Westchester!I17+Wyoming!I17+Yates!I17)</f>
        <v>2</v>
      </c>
      <c r="J17" s="11">
        <f>SUM(B17:I17)</f>
        <v>29</v>
      </c>
      <c r="K17"/>
      <c r="L17"/>
      <c r="M17"/>
      <c r="N17"/>
      <c r="O17"/>
    </row>
    <row r="18" spans="1:15" ht="12.75">
      <c r="A18" s="9" t="s">
        <v>26</v>
      </c>
      <c r="B18" s="10">
        <f>(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leans!B18+Orange!B18+Oswego!B18+Otsego!B18+Putnam!B18+Rensselaer!B18+Rockland!B18+Saratoga!B18+Schenectady!B18+Schoharie!B18+Schuyler!B18+Seneca!B18+'St. Lawrence'!B18+Steuben!B18+Suffolk!B18+Sullivan!B18+Tioga!B18+Tompkins!B18+Ulster!B18+Warren!B18+Washington!B18+Wayne!B18+Westchester!B18+Wyoming!B18+Yates!B18)</f>
        <v>4</v>
      </c>
      <c r="C18" s="10">
        <f>(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leans!C18+Orange!C18+Oswego!C18+Otsego!C18+Putnam!C18+Rensselaer!C18+Rockland!C18+Saratoga!C18+Schenectady!C18+Schoharie!C18+Schuyler!C18+Seneca!C18+'St. Lawrence'!C18+Steuben!C18+Suffolk!C18+Sullivan!C18+Tioga!C18+Tompkins!C18+Ulster!C18+Warren!C18+Washington!C18+Wayne!C18+Westchester!C18+Wyoming!C18+Yates!C18)</f>
        <v>2</v>
      </c>
      <c r="D18" s="10">
        <f>(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leans!D18+Orange!D18+Oswego!D18+Otsego!D18+Putnam!D18+Rensselaer!D18+Rockland!D18+Saratoga!D18+Schenectady!D18+Schoharie!D18+Schuyler!D18+Seneca!D18+'St. Lawrence'!D18+Steuben!D18+Suffolk!D18+Sullivan!D18+Tioga!D18+Tompkins!D18+Ulster!D18+Warren!D18+Washington!D18+Wayne!D18+Westchester!D18+Wyoming!D18+Yates!D18)</f>
        <v>0</v>
      </c>
      <c r="E18" s="10">
        <f>(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leans!E18+Orange!E18+Oswego!E18+Otsego!E18+Putnam!E18+Rensselaer!E18+Rockland!E18+Saratoga!E18+Schenectady!E18+Schoharie!E18+Schuyler!E18+Seneca!E18+'St. Lawrence'!E18+Steuben!E18+Suffolk!E18+Sullivan!E18+Tioga!E18+Tompkins!E18+Ulster!E18+Warren!E18+Washington!E18+Wayne!E18+Westchester!E18+Wyoming!E18+Yates!E18)</f>
        <v>0</v>
      </c>
      <c r="F18" s="10">
        <f>(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leans!F18+Orange!F18+Oswego!F18+Otsego!F18+Putnam!F18+Rensselaer!F18+Rockland!F18+Saratoga!F18+Schenectady!F18+Schoharie!F18+Schuyler!F18+Seneca!F18+'St. Lawrence'!F18+Steuben!F18+Suffolk!F18+Sullivan!F18+Tioga!F18+Tompkins!F18+Ulster!F18+Warren!F18+Washington!F18+Wayne!F18+Westchester!F18+Wyoming!F18+Yates!F18)</f>
        <v>3</v>
      </c>
      <c r="G18" s="10">
        <f>(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leans!G18+Orange!G18+Oswego!G18+Otsego!G18+Putnam!G18+Rensselaer!G18+Rockland!G18+Saratoga!G18+Schenectady!G18+Schoharie!G18+Schuyler!G18+Seneca!G18+'St. Lawrence'!G18+Steuben!G18+Suffolk!G18+Sullivan!G18+Tioga!G18+Tompkins!G18+Ulster!G18+Warren!G18+Washington!G18+Wayne!G18+Westchester!G18+Wyoming!G18+Yates!G18)</f>
        <v>0</v>
      </c>
      <c r="H18" s="10">
        <f>(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leans!H18+Orange!H18+Oswego!H18+Otsego!H18+Putnam!H18+Rensselaer!H18+Rockland!H18+Saratoga!H18+Schenectady!H18+Schoharie!H18+Schuyler!H18+Seneca!H18+'St. Lawrence'!H18+Steuben!H18+Suffolk!H18+Sullivan!H18+Tioga!H18+Tompkins!H18+Ulster!H18+Warren!H18+Washington!H18+Wayne!H18+Westchester!H18+Wyoming!H18+Yates!H18)</f>
        <v>8</v>
      </c>
      <c r="I18" s="10">
        <f>(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leans!I18+Orange!I18+Oswego!I18+Otsego!I18+Putnam!I18+Rensselaer!I18+Rockland!I18+Saratoga!I18+Schenectady!I18+Schoharie!I18+Schuyler!I18+Seneca!I18+'St. Lawrence'!I18+Steuben!I18+Suffolk!I18+Sullivan!I18+Tioga!I18+Tompkins!I18+Ulster!I18+Warren!I18+Washington!I18+Wayne!I18+Westchester!I18+Wyoming!I18+Yates!I18)</f>
        <v>0</v>
      </c>
      <c r="J18" s="11">
        <f>SUM(B18:I18)</f>
        <v>17</v>
      </c>
      <c r="K18"/>
      <c r="L18"/>
      <c r="M18"/>
      <c r="N18"/>
      <c r="O18"/>
    </row>
    <row r="19" spans="1:15" ht="12.75">
      <c r="A19" s="9" t="s">
        <v>27</v>
      </c>
      <c r="B19" s="10">
        <f>(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leans!B19+Orange!B19+Oswego!B19+Otsego!B19+Putnam!B19+Rensselaer!B19+Rockland!B19+Saratoga!B19+Schenectady!B19+Schoharie!B19+Schuyler!B19+Seneca!B19+'St. Lawrence'!B19+Steuben!B19+Suffolk!B19+Sullivan!B19+Tioga!B19+Tompkins!B19+Ulster!B19+Warren!B19+Washington!B19+Wayne!B19+Westchester!B19+Wyoming!B19+Yates!B19)</f>
        <v>5</v>
      </c>
      <c r="C19" s="10">
        <f>(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leans!C19+Orange!C19+Oswego!C19+Otsego!C19+Putnam!C19+Rensselaer!C19+Rockland!C19+Saratoga!C19+Schenectady!C19+Schoharie!C19+Schuyler!C19+Seneca!C19+'St. Lawrence'!C19+Steuben!C19+Suffolk!C19+Sullivan!C19+Tioga!C19+Tompkins!C19+Ulster!C19+Warren!C19+Washington!C19+Wayne!C19+Westchester!C19+Wyoming!C19+Yates!C19)</f>
        <v>3</v>
      </c>
      <c r="D19" s="10">
        <f>(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leans!D19+Orange!D19+Oswego!D19+Otsego!D19+Putnam!D19+Rensselaer!D19+Rockland!D19+Saratoga!D19+Schenectady!D19+Schoharie!D19+Schuyler!D19+Seneca!D19+'St. Lawrence'!D19+Steuben!D19+Suffolk!D19+Sullivan!D19+Tioga!D19+Tompkins!D19+Ulster!D19+Warren!D19+Washington!D19+Wayne!D19+Westchester!D19+Wyoming!D19+Yates!D19)</f>
        <v>0</v>
      </c>
      <c r="E19" s="10">
        <f>(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leans!E19+Orange!E19+Oswego!E19+Otsego!E19+Putnam!E19+Rensselaer!E19+Rockland!E19+Saratoga!E19+Schenectady!E19+Schoharie!E19+Schuyler!E19+Seneca!E19+'St. Lawrence'!E19+Steuben!E19+Suffolk!E19+Sullivan!E19+Tioga!E19+Tompkins!E19+Ulster!E19+Warren!E19+Washington!E19+Wayne!E19+Westchester!E19+Wyoming!E19+Yates!E19)</f>
        <v>0</v>
      </c>
      <c r="F19" s="10">
        <f>(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leans!F19+Orange!F19+Oswego!F19+Otsego!F19+Putnam!F19+Rensselaer!F19+Rockland!F19+Saratoga!F19+Schenectady!F19+Schoharie!F19+Schuyler!F19+Seneca!F19+'St. Lawrence'!F19+Steuben!F19+Suffolk!F19+Sullivan!F19+Tioga!F19+Tompkins!F19+Ulster!F19+Warren!F19+Washington!F19+Wayne!F19+Westchester!F19+Wyoming!F19+Yates!F19)</f>
        <v>0</v>
      </c>
      <c r="G19" s="10">
        <f>(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leans!G19+Orange!G19+Oswego!G19+Otsego!G19+Putnam!G19+Rensselaer!G19+Rockland!G19+Saratoga!G19+Schenectady!G19+Schoharie!G19+Schuyler!G19+Seneca!G19+'St. Lawrence'!G19+Steuben!G19+Suffolk!G19+Sullivan!G19+Tioga!G19+Tompkins!G19+Ulster!G19+Warren!G19+Washington!G19+Wayne!G19+Westchester!G19+Wyoming!G19+Yates!G19)</f>
        <v>0</v>
      </c>
      <c r="H19" s="10">
        <f>(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leans!H19+Orange!H19+Oswego!H19+Otsego!H19+Putnam!H19+Rensselaer!H19+Rockland!H19+Saratoga!H19+Schenectady!H19+Schoharie!H19+Schuyler!H19+Seneca!H19+'St. Lawrence'!H19+Steuben!H19+Suffolk!H19+Sullivan!H19+Tioga!H19+Tompkins!H19+Ulster!H19+Warren!H19+Washington!H19+Wayne!H19+Westchester!H19+Wyoming!H19+Yates!H19)</f>
        <v>9</v>
      </c>
      <c r="I19" s="10">
        <f>(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leans!I19+Orange!I19+Oswego!I19+Otsego!I19+Putnam!I19+Rensselaer!I19+Rockland!I19+Saratoga!I19+Schenectady!I19+Schoharie!I19+Schuyler!I19+Seneca!I19+'St. Lawrence'!I19+Steuben!I19+Suffolk!I19+Sullivan!I19+Tioga!I19+Tompkins!I19+Ulster!I19+Warren!I19+Washington!I19+Wayne!I19+Westchester!I19+Wyoming!I19+Yates!I19)</f>
        <v>0</v>
      </c>
      <c r="J19" s="11">
        <f>SUM(B19:I19)</f>
        <v>17</v>
      </c>
      <c r="K19"/>
      <c r="L19"/>
      <c r="M19"/>
      <c r="N19"/>
      <c r="O19"/>
    </row>
    <row r="20" spans="1:15" ht="12.75">
      <c r="A20" s="9" t="s">
        <v>28</v>
      </c>
      <c r="B20" s="10">
        <f>(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leans!B20+Orange!B20+Oswego!B20+Otsego!B20+Putnam!B20+Rensselaer!B20+Rockland!B20+Saratoga!B20+Schenectady!B20+Schoharie!B20+Schuyler!B20+Seneca!B20+'St. Lawrence'!B20+Steuben!B20+Suffolk!B20+Sullivan!B20+Tioga!B20+Tompkins!B20+Ulster!B20+Warren!B20+Washington!B20+Wayne!B20+Westchester!B20+Wyoming!B20+Yates!B20)</f>
        <v>16</v>
      </c>
      <c r="C20" s="10">
        <f>(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leans!C20+Orange!C20+Oswego!C20+Otsego!C20+Putnam!C20+Rensselaer!C20+Rockland!C20+Saratoga!C20+Schenectady!C20+Schoharie!C20+Schuyler!C20+Seneca!C20+'St. Lawrence'!C20+Steuben!C20+Suffolk!C20+Sullivan!C20+Tioga!C20+Tompkins!C20+Ulster!C20+Warren!C20+Washington!C20+Wayne!C20+Westchester!C20+Wyoming!C20+Yates!C20)</f>
        <v>17</v>
      </c>
      <c r="D20" s="10">
        <f>(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leans!D20+Orange!D20+Oswego!D20+Otsego!D20+Putnam!D20+Rensselaer!D20+Rockland!D20+Saratoga!D20+Schenectady!D20+Schoharie!D20+Schuyler!D20+Seneca!D20+'St. Lawrence'!D20+Steuben!D20+Suffolk!D20+Sullivan!D20+Tioga!D20+Tompkins!D20+Ulster!D20+Warren!D20+Washington!D20+Wayne!D20+Westchester!D20+Wyoming!D20+Yates!D20)</f>
        <v>4</v>
      </c>
      <c r="E20" s="10">
        <f>(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leans!E20+Orange!E20+Oswego!E20+Otsego!E20+Putnam!E20+Rensselaer!E20+Rockland!E20+Saratoga!E20+Schenectady!E20+Schoharie!E20+Schuyler!E20+Seneca!E20+'St. Lawrence'!E20+Steuben!E20+Suffolk!E20+Sullivan!E20+Tioga!E20+Tompkins!E20+Ulster!E20+Warren!E20+Washington!E20+Wayne!E20+Westchester!E20+Wyoming!E20+Yates!E20)</f>
        <v>1</v>
      </c>
      <c r="F20" s="10">
        <f>(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leans!F20+Orange!F20+Oswego!F20+Otsego!F20+Putnam!F20+Rensselaer!F20+Rockland!F20+Saratoga!F20+Schenectady!F20+Schoharie!F20+Schuyler!F20+Seneca!F20+'St. Lawrence'!F20+Steuben!F20+Suffolk!F20+Sullivan!F20+Tioga!F20+Tompkins!F20+Ulster!F20+Warren!F20+Washington!F20+Wayne!F20+Westchester!F20+Wyoming!F20+Yates!F20)</f>
        <v>6</v>
      </c>
      <c r="G20" s="10">
        <f>(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leans!G20+Orange!G20+Oswego!G20+Otsego!G20+Putnam!G20+Rensselaer!G20+Rockland!G20+Saratoga!G20+Schenectady!G20+Schoharie!G20+Schuyler!G20+Seneca!G20+'St. Lawrence'!G20+Steuben!G20+Suffolk!G20+Sullivan!G20+Tioga!G20+Tompkins!G20+Ulster!G20+Warren!G20+Washington!G20+Wayne!G20+Westchester!G20+Wyoming!G20+Yates!G20)</f>
        <v>1</v>
      </c>
      <c r="H20" s="10">
        <f>(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leans!H20+Orange!H20+Oswego!H20+Otsego!H20+Putnam!H20+Rensselaer!H20+Rockland!H20+Saratoga!H20+Schenectady!H20+Schoharie!H20+Schuyler!H20+Seneca!H20+'St. Lawrence'!H20+Steuben!H20+Suffolk!H20+Sullivan!H20+Tioga!H20+Tompkins!H20+Ulster!H20+Warren!H20+Washington!H20+Wayne!H20+Westchester!H20+Wyoming!H20+Yates!H20)</f>
        <v>33</v>
      </c>
      <c r="I20" s="10">
        <f>(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leans!I20+Orange!I20+Oswego!I20+Otsego!I20+Putnam!I20+Rensselaer!I20+Rockland!I20+Saratoga!I20+Schenectady!I20+Schoharie!I20+Schuyler!I20+Seneca!I20+'St. Lawrence'!I20+Steuben!I20+Suffolk!I20+Sullivan!I20+Tioga!I20+Tompkins!I20+Ulster!I20+Warren!I20+Washington!I20+Wayne!I20+Westchester!I20+Wyoming!I20+Yates!I20)</f>
        <v>0</v>
      </c>
      <c r="J20" s="11">
        <f>SUM(B20:I20)</f>
        <v>78</v>
      </c>
      <c r="K20"/>
      <c r="L20"/>
      <c r="M20"/>
      <c r="N20"/>
      <c r="O20"/>
    </row>
    <row r="21" spans="1:15" ht="12.75">
      <c r="A21" s="9" t="s">
        <v>29</v>
      </c>
      <c r="B21" s="10">
        <f>(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leans!B21+Orange!B21+Oswego!B21+Otsego!B21+Putnam!B21+Rensselaer!B21+Rockland!B21+Saratoga!B21+Schenectady!B21+Schoharie!B21+Schuyler!B21+Seneca!B21+'St. Lawrence'!B21+Steuben!B21+Suffolk!B21+Sullivan!B21+Tioga!B21+Tompkins!B21+Ulster!B21+Warren!B21+Washington!B21+Wayne!B21+Westchester!B21+Wyoming!B21+Yates!B21)</f>
        <v>0</v>
      </c>
      <c r="C21" s="10">
        <f>(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leans!C21+Orange!C21+Oswego!C21+Otsego!C21+Putnam!C21+Rensselaer!C21+Rockland!C21+Saratoga!C21+Schenectady!C21+Schoharie!C21+Schuyler!C21+Seneca!C21+'St. Lawrence'!C21+Steuben!C21+Suffolk!C21+Sullivan!C21+Tioga!C21+Tompkins!C21+Ulster!C21+Warren!C21+Washington!C21+Wayne!C21+Westchester!C21+Wyoming!C21+Yates!C21)</f>
        <v>0</v>
      </c>
      <c r="D21" s="10">
        <f>(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leans!D21+Orange!D21+Oswego!D21+Otsego!D21+Putnam!D21+Rensselaer!D21+Rockland!D21+Saratoga!D21+Schenectady!D21+Schoharie!D21+Schuyler!D21+Seneca!D21+'St. Lawrence'!D21+Steuben!D21+Suffolk!D21+Sullivan!D21+Tioga!D21+Tompkins!D21+Ulster!D21+Warren!D21+Washington!D21+Wayne!D21+Westchester!D21+Wyoming!D21+Yates!D21)</f>
        <v>0</v>
      </c>
      <c r="E21" s="10">
        <f>(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leans!E21+Orange!E21+Oswego!E21+Otsego!E21+Putnam!E21+Rensselaer!E21+Rockland!E21+Saratoga!E21+Schenectady!E21+Schoharie!E21+Schuyler!E21+Seneca!E21+'St. Lawrence'!E21+Steuben!E21+Suffolk!E21+Sullivan!E21+Tioga!E21+Tompkins!E21+Ulster!E21+Warren!E21+Washington!E21+Wayne!E21+Westchester!E21+Wyoming!E21+Yates!E21)</f>
        <v>0</v>
      </c>
      <c r="F21" s="10">
        <f>(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leans!F21+Orange!F21+Oswego!F21+Otsego!F21+Putnam!F21+Rensselaer!F21+Rockland!F21+Saratoga!F21+Schenectady!F21+Schoharie!F21+Schuyler!F21+Seneca!F21+'St. Lawrence'!F21+Steuben!F21+Suffolk!F21+Sullivan!F21+Tioga!F21+Tompkins!F21+Ulster!F21+Warren!F21+Washington!F21+Wayne!F21+Westchester!F21+Wyoming!F21+Yates!F21)</f>
        <v>0</v>
      </c>
      <c r="G21" s="10">
        <f>(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leans!G21+Orange!G21+Oswego!G21+Otsego!G21+Putnam!G21+Rensselaer!G21+Rockland!G21+Saratoga!G21+Schenectady!G21+Schoharie!G21+Schuyler!G21+Seneca!G21+'St. Lawrence'!G21+Steuben!G21+Suffolk!G21+Sullivan!G21+Tioga!G21+Tompkins!G21+Ulster!G21+Warren!G21+Washington!G21+Wayne!G21+Westchester!G21+Wyoming!G21+Yates!G21)</f>
        <v>0</v>
      </c>
      <c r="H21" s="10">
        <f>(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leans!H21+Orange!H21+Oswego!H21+Otsego!H21+Putnam!H21+Rensselaer!H21+Rockland!H21+Saratoga!H21+Schenectady!H21+Schoharie!H21+Schuyler!H21+Seneca!H21+'St. Lawrence'!H21+Steuben!H21+Suffolk!H21+Sullivan!H21+Tioga!H21+Tompkins!H21+Ulster!H21+Warren!H21+Washington!H21+Wayne!H21+Westchester!H21+Wyoming!H21+Yates!H21)</f>
        <v>0</v>
      </c>
      <c r="I21" s="10">
        <f>(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leans!I21+Orange!I21+Oswego!I21+Otsego!I21+Putnam!I21+Rensselaer!I21+Rockland!I21+Saratoga!I21+Schenectady!I21+Schoharie!I21+Schuyler!I21+Seneca!I21+'St. Lawrence'!I21+Steuben!I21+Suffolk!I21+Sullivan!I21+Tioga!I21+Tompkins!I21+Ulster!I21+Warren!I21+Washington!I21+Wayne!I21+Westchester!I21+Wyoming!I21+Yates!I21)</f>
        <v>0</v>
      </c>
      <c r="J21" s="11">
        <f>SUM(B21:I21)</f>
        <v>0</v>
      </c>
      <c r="K21"/>
      <c r="L21"/>
      <c r="M21"/>
      <c r="N21"/>
      <c r="O21"/>
    </row>
    <row r="22" spans="1:15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/>
      <c r="L22"/>
      <c r="M22"/>
      <c r="N22"/>
      <c r="O22"/>
    </row>
    <row r="23" spans="1:15" ht="12.75">
      <c r="A23" s="9" t="s">
        <v>31</v>
      </c>
      <c r="B23" s="10">
        <f>(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leans!B23+Orange!B23+Oswego!B23+Otsego!B23+Putnam!B23+Rensselaer!B23+Rockland!B23+Saratoga!B23+Schenectady!B23+Schoharie!B23+Schuyler!B23+Seneca!B23+'St. Lawrence'!B23+Steuben!B23+Suffolk!B23+Sullivan!B23+Tioga!B23+Tompkins!B23+Ulster!B23+Warren!B23+Washington!B23+Wayne!B23+Westchester!B23+Wyoming!B23+Yates!B23)</f>
        <v>30</v>
      </c>
      <c r="C23" s="10">
        <f>(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leans!C23+Orange!C23+Oswego!C23+Otsego!C23+Putnam!C23+Rensselaer!C23+Rockland!C23+Saratoga!C23+Schenectady!C23+Schoharie!C23+Schuyler!C23+Seneca!C23+'St. Lawrence'!C23+Steuben!C23+Suffolk!C23+Sullivan!C23+Tioga!C23+Tompkins!C23+Ulster!C23+Warren!C23+Washington!C23+Wayne!C23+Westchester!C23+Wyoming!C23+Yates!C23)</f>
        <v>18</v>
      </c>
      <c r="D23" s="10">
        <f>(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leans!D23+Orange!D23+Oswego!D23+Otsego!D23+Putnam!D23+Rensselaer!D23+Rockland!D23+Saratoga!D23+Schenectady!D23+Schoharie!D23+Schuyler!D23+Seneca!D23+'St. Lawrence'!D23+Steuben!D23+Suffolk!D23+Sullivan!D23+Tioga!D23+Tompkins!D23+Ulster!D23+Warren!D23+Washington!D23+Wayne!D23+Westchester!D23+Wyoming!D23+Yates!D23)</f>
        <v>0</v>
      </c>
      <c r="E23" s="10">
        <f>(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leans!E23+Orange!E23+Oswego!E23+Otsego!E23+Putnam!E23+Rensselaer!E23+Rockland!E23+Saratoga!E23+Schenectady!E23+Schoharie!E23+Schuyler!E23+Seneca!E23+'St. Lawrence'!E23+Steuben!E23+Suffolk!E23+Sullivan!E23+Tioga!E23+Tompkins!E23+Ulster!E23+Warren!E23+Washington!E23+Wayne!E23+Westchester!E23+Wyoming!E23+Yates!E23)</f>
        <v>6</v>
      </c>
      <c r="F23" s="10">
        <f>(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leans!F23+Orange!F23+Oswego!F23+Otsego!F23+Putnam!F23+Rensselaer!F23+Rockland!F23+Saratoga!F23+Schenectady!F23+Schoharie!F23+Schuyler!F23+Seneca!F23+'St. Lawrence'!F23+Steuben!F23+Suffolk!F23+Sullivan!F23+Tioga!F23+Tompkins!F23+Ulster!F23+Warren!F23+Washington!F23+Wayne!F23+Westchester!F23+Wyoming!F23+Yates!F23)</f>
        <v>8</v>
      </c>
      <c r="G23" s="10">
        <f>(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leans!G23+Orange!G23+Oswego!G23+Otsego!G23+Putnam!G23+Rensselaer!G23+Rockland!G23+Saratoga!G23+Schenectady!G23+Schoharie!G23+Schuyler!G23+Seneca!G23+'St. Lawrence'!G23+Steuben!G23+Suffolk!G23+Sullivan!G23+Tioga!G23+Tompkins!G23+Ulster!G23+Warren!G23+Washington!G23+Wayne!G23+Westchester!G23+Wyoming!G23+Yates!G23)</f>
        <v>11</v>
      </c>
      <c r="H23" s="10">
        <f>(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leans!H23+Orange!H23+Oswego!H23+Otsego!H23+Putnam!H23+Rensselaer!H23+Rockland!H23+Saratoga!H23+Schenectady!H23+Schoharie!H23+Schuyler!H23+Seneca!H23+'St. Lawrence'!H23+Steuben!H23+Suffolk!H23+Sullivan!H23+Tioga!H23+Tompkins!H23+Ulster!H23+Warren!H23+Washington!H23+Wayne!H23+Westchester!H23+Wyoming!H23+Yates!H23)</f>
        <v>13</v>
      </c>
      <c r="I23" s="10">
        <f>(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leans!I23+Orange!I23+Oswego!I23+Otsego!I23+Putnam!I23+Rensselaer!I23+Rockland!I23+Saratoga!I23+Schenectady!I23+Schoharie!I23+Schuyler!I23+Seneca!I23+'St. Lawrence'!I23+Steuben!I23+Suffolk!I23+Sullivan!I23+Tioga!I23+Tompkins!I23+Ulster!I23+Warren!I23+Washington!I23+Wayne!I23+Westchester!I23+Wyoming!I23+Yates!I23)</f>
        <v>1</v>
      </c>
      <c r="J23" s="11">
        <f>SUM(B23:I23)</f>
        <v>87</v>
      </c>
      <c r="K23"/>
      <c r="L23"/>
      <c r="M23"/>
      <c r="N23"/>
      <c r="O23"/>
    </row>
    <row r="24" spans="1:15" ht="12.75">
      <c r="A24" s="9" t="s">
        <v>32</v>
      </c>
      <c r="B24" s="10">
        <f>(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leans!B24+Orange!B24+Oswego!B24+Otsego!B24+Putnam!B24+Rensselaer!B24+Rockland!B24+Saratoga!B24+Schenectady!B24+Schoharie!B24+Schuyler!B24+Seneca!B24+'St. Lawrence'!B24+Steuben!B24+Suffolk!B24+Sullivan!B24+Tioga!B24+Tompkins!B24+Ulster!B24+Warren!B24+Washington!B24+Wayne!B24+Westchester!B24+Wyoming!B24+Yates!B24)</f>
        <v>125</v>
      </c>
      <c r="C24" s="10">
        <f>(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leans!C24+Orange!C24+Oswego!C24+Otsego!C24+Putnam!C24+Rensselaer!C24+Rockland!C24+Saratoga!C24+Schenectady!C24+Schoharie!C24+Schuyler!C24+Seneca!C24+'St. Lawrence'!C24+Steuben!C24+Suffolk!C24+Sullivan!C24+Tioga!C24+Tompkins!C24+Ulster!C24+Warren!C24+Washington!C24+Wayne!C24+Westchester!C24+Wyoming!C24+Yates!C24)</f>
        <v>92</v>
      </c>
      <c r="D24" s="10">
        <f>(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leans!D24+Orange!D24+Oswego!D24+Otsego!D24+Putnam!D24+Rensselaer!D24+Rockland!D24+Saratoga!D24+Schenectady!D24+Schoharie!D24+Schuyler!D24+Seneca!D24+'St. Lawrence'!D24+Steuben!D24+Suffolk!D24+Sullivan!D24+Tioga!D24+Tompkins!D24+Ulster!D24+Warren!D24+Washington!D24+Wayne!D24+Westchester!D24+Wyoming!D24+Yates!D24)</f>
        <v>6</v>
      </c>
      <c r="E24" s="10">
        <f>(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leans!E24+Orange!E24+Oswego!E24+Otsego!E24+Putnam!E24+Rensselaer!E24+Rockland!E24+Saratoga!E24+Schenectady!E24+Schoharie!E24+Schuyler!E24+Seneca!E24+'St. Lawrence'!E24+Steuben!E24+Suffolk!E24+Sullivan!E24+Tioga!E24+Tompkins!E24+Ulster!E24+Warren!E24+Washington!E24+Wayne!E24+Westchester!E24+Wyoming!E24+Yates!E24)</f>
        <v>4</v>
      </c>
      <c r="F24" s="10">
        <f>(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leans!F24+Orange!F24+Oswego!F24+Otsego!F24+Putnam!F24+Rensselaer!F24+Rockland!F24+Saratoga!F24+Schenectady!F24+Schoharie!F24+Schuyler!F24+Seneca!F24+'St. Lawrence'!F24+Steuben!F24+Suffolk!F24+Sullivan!F24+Tioga!F24+Tompkins!F24+Ulster!F24+Warren!F24+Washington!F24+Wayne!F24+Westchester!F24+Wyoming!F24+Yates!F24)</f>
        <v>12</v>
      </c>
      <c r="G24" s="10">
        <f>(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leans!G24+Orange!G24+Oswego!G24+Otsego!G24+Putnam!G24+Rensselaer!G24+Rockland!G24+Saratoga!G24+Schenectady!G24+Schoharie!G24+Schuyler!G24+Seneca!G24+'St. Lawrence'!G24+Steuben!G24+Suffolk!G24+Sullivan!G24+Tioga!G24+Tompkins!G24+Ulster!G24+Warren!G24+Washington!G24+Wayne!G24+Westchester!G24+Wyoming!G24+Yates!G24)</f>
        <v>19</v>
      </c>
      <c r="H24" s="10">
        <f>(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leans!H24+Orange!H24+Oswego!H24+Otsego!H24+Putnam!H24+Rensselaer!H24+Rockland!H24+Saratoga!H24+Schenectady!H24+Schoharie!H24+Schuyler!H24+Seneca!H24+'St. Lawrence'!H24+Steuben!H24+Suffolk!H24+Sullivan!H24+Tioga!H24+Tompkins!H24+Ulster!H24+Warren!H24+Washington!H24+Wayne!H24+Westchester!H24+Wyoming!H24+Yates!H24)</f>
        <v>86</v>
      </c>
      <c r="I24" s="10">
        <f>(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leans!I24+Orange!I24+Oswego!I24+Otsego!I24+Putnam!I24+Rensselaer!I24+Rockland!I24+Saratoga!I24+Schenectady!I24+Schoharie!I24+Schuyler!I24+Seneca!I24+'St. Lawrence'!I24+Steuben!I24+Suffolk!I24+Sullivan!I24+Tioga!I24+Tompkins!I24+Ulster!I24+Warren!I24+Washington!I24+Wayne!I24+Westchester!I24+Wyoming!I24+Yates!I24)</f>
        <v>5</v>
      </c>
      <c r="J24" s="11">
        <f>SUM(B24:I24)</f>
        <v>349</v>
      </c>
      <c r="K24"/>
      <c r="L24"/>
      <c r="M24"/>
      <c r="N24"/>
      <c r="O24"/>
    </row>
    <row r="25" spans="1:15" ht="12.75">
      <c r="A25" s="9" t="s">
        <v>33</v>
      </c>
      <c r="B25" s="10">
        <f>(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leans!B25+Orange!B25+Oswego!B25+Otsego!B25+Putnam!B25+Rensselaer!B25+Rockland!B25+Saratoga!B25+Schenectady!B25+Schoharie!B25+Schuyler!B25+Seneca!B25+'St. Lawrence'!B25+Steuben!B25+Suffolk!B25+Sullivan!B25+Tioga!B25+Tompkins!B25+Ulster!B25+Warren!B25+Washington!B25+Wayne!B25+Westchester!B25+Wyoming!B25+Yates!B25)</f>
        <v>646</v>
      </c>
      <c r="C25" s="10">
        <f>(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leans!C25+Orange!C25+Oswego!C25+Otsego!C25+Putnam!C25+Rensselaer!C25+Rockland!C25+Saratoga!C25+Schenectady!C25+Schoharie!C25+Schuyler!C25+Seneca!C25+'St. Lawrence'!C25+Steuben!C25+Suffolk!C25+Sullivan!C25+Tioga!C25+Tompkins!C25+Ulster!C25+Warren!C25+Washington!C25+Wayne!C25+Westchester!C25+Wyoming!C25+Yates!C25)</f>
        <v>393</v>
      </c>
      <c r="D25" s="10">
        <f>(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leans!D25+Orange!D25+Oswego!D25+Otsego!D25+Putnam!D25+Rensselaer!D25+Rockland!D25+Saratoga!D25+Schenectady!D25+Schoharie!D25+Schuyler!D25+Seneca!D25+'St. Lawrence'!D25+Steuben!D25+Suffolk!D25+Sullivan!D25+Tioga!D25+Tompkins!D25+Ulster!D25+Warren!D25+Washington!D25+Wayne!D25+Westchester!D25+Wyoming!D25+Yates!D25)</f>
        <v>23</v>
      </c>
      <c r="E25" s="10">
        <f>(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leans!E25+Orange!E25+Oswego!E25+Otsego!E25+Putnam!E25+Rensselaer!E25+Rockland!E25+Saratoga!E25+Schenectady!E25+Schoharie!E25+Schuyler!E25+Seneca!E25+'St. Lawrence'!E25+Steuben!E25+Suffolk!E25+Sullivan!E25+Tioga!E25+Tompkins!E25+Ulster!E25+Warren!E25+Washington!E25+Wayne!E25+Westchester!E25+Wyoming!E25+Yates!E25)</f>
        <v>37</v>
      </c>
      <c r="F25" s="10">
        <f>(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leans!F25+Orange!F25+Oswego!F25+Otsego!F25+Putnam!F25+Rensselaer!F25+Rockland!F25+Saratoga!F25+Schenectady!F25+Schoharie!F25+Schuyler!F25+Seneca!F25+'St. Lawrence'!F25+Steuben!F25+Suffolk!F25+Sullivan!F25+Tioga!F25+Tompkins!F25+Ulster!F25+Warren!F25+Washington!F25+Wayne!F25+Westchester!F25+Wyoming!F25+Yates!F25)</f>
        <v>82</v>
      </c>
      <c r="G25" s="10">
        <f>(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leans!G25+Orange!G25+Oswego!G25+Otsego!G25+Putnam!G25+Rensselaer!G25+Rockland!G25+Saratoga!G25+Schenectady!G25+Schoharie!G25+Schuyler!G25+Seneca!G25+'St. Lawrence'!G25+Steuben!G25+Suffolk!G25+Sullivan!G25+Tioga!G25+Tompkins!G25+Ulster!G25+Warren!G25+Washington!G25+Wayne!G25+Westchester!G25+Wyoming!G25+Yates!G25)</f>
        <v>262</v>
      </c>
      <c r="H25" s="10">
        <f>(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leans!H25+Orange!H25+Oswego!H25+Otsego!H25+Putnam!H25+Rensselaer!H25+Rockland!H25+Saratoga!H25+Schenectady!H25+Schoharie!H25+Schuyler!H25+Seneca!H25+'St. Lawrence'!H25+Steuben!H25+Suffolk!H25+Sullivan!H25+Tioga!H25+Tompkins!H25+Ulster!H25+Warren!H25+Washington!H25+Wayne!H25+Westchester!H25+Wyoming!H25+Yates!H25)</f>
        <v>668</v>
      </c>
      <c r="I25" s="10">
        <f>(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leans!I25+Orange!I25+Oswego!I25+Otsego!I25+Putnam!I25+Rensselaer!I25+Rockland!I25+Saratoga!I25+Schenectady!I25+Schoharie!I25+Schuyler!I25+Seneca!I25+'St. Lawrence'!I25+Steuben!I25+Suffolk!I25+Sullivan!I25+Tioga!I25+Tompkins!I25+Ulster!I25+Warren!I25+Washington!I25+Wayne!I25+Westchester!I25+Wyoming!I25+Yates!I25)</f>
        <v>65</v>
      </c>
      <c r="J25" s="11">
        <f>SUM(B25:I25)</f>
        <v>2176</v>
      </c>
      <c r="K25"/>
      <c r="L25"/>
      <c r="M25"/>
      <c r="N25"/>
      <c r="O25"/>
    </row>
    <row r="26" spans="1:15" ht="12.75">
      <c r="A26" s="9" t="s">
        <v>34</v>
      </c>
      <c r="B26" s="10">
        <f>(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leans!B26+Orange!B26+Oswego!B26+Otsego!B26+Putnam!B26+Rensselaer!B26+Rockland!B26+Saratoga!B26+Schenectady!B26+Schoharie!B26+Schuyler!B26+Seneca!B26+'St. Lawrence'!B26+Steuben!B26+Suffolk!B26+Sullivan!B26+Tioga!B26+Tompkins!B26+Ulster!B26+Warren!B26+Washington!B26+Wayne!B26+Westchester!B26+Wyoming!B26+Yates!B26)</f>
        <v>26</v>
      </c>
      <c r="C26" s="10">
        <f>(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leans!C26+Orange!C26+Oswego!C26+Otsego!C26+Putnam!C26+Rensselaer!C26+Rockland!C26+Saratoga!C26+Schenectady!C26+Schoharie!C26+Schuyler!C26+Seneca!C26+'St. Lawrence'!C26+Steuben!C26+Suffolk!C26+Sullivan!C26+Tioga!C26+Tompkins!C26+Ulster!C26+Warren!C26+Washington!C26+Wayne!C26+Westchester!C26+Wyoming!C26+Yates!C26)</f>
        <v>27</v>
      </c>
      <c r="D26" s="10">
        <f>(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leans!D26+Orange!D26+Oswego!D26+Otsego!D26+Putnam!D26+Rensselaer!D26+Rockland!D26+Saratoga!D26+Schenectady!D26+Schoharie!D26+Schuyler!D26+Seneca!D26+'St. Lawrence'!D26+Steuben!D26+Suffolk!D26+Sullivan!D26+Tioga!D26+Tompkins!D26+Ulster!D26+Warren!D26+Washington!D26+Wayne!D26+Westchester!D26+Wyoming!D26+Yates!D26)</f>
        <v>1</v>
      </c>
      <c r="E26" s="10">
        <f>(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leans!E26+Orange!E26+Oswego!E26+Otsego!E26+Putnam!E26+Rensselaer!E26+Rockland!E26+Saratoga!E26+Schenectady!E26+Schoharie!E26+Schuyler!E26+Seneca!E26+'St. Lawrence'!E26+Steuben!E26+Suffolk!E26+Sullivan!E26+Tioga!E26+Tompkins!E26+Ulster!E26+Warren!E26+Washington!E26+Wayne!E26+Westchester!E26+Wyoming!E26+Yates!E26)</f>
        <v>5</v>
      </c>
      <c r="F26" s="10">
        <f>(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leans!F26+Orange!F26+Oswego!F26+Otsego!F26+Putnam!F26+Rensselaer!F26+Rockland!F26+Saratoga!F26+Schenectady!F26+Schoharie!F26+Schuyler!F26+Seneca!F26+'St. Lawrence'!F26+Steuben!F26+Suffolk!F26+Sullivan!F26+Tioga!F26+Tompkins!F26+Ulster!F26+Warren!F26+Washington!F26+Wayne!F26+Westchester!F26+Wyoming!F26+Yates!F26)</f>
        <v>2</v>
      </c>
      <c r="G26" s="10">
        <f>(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leans!G26+Orange!G26+Oswego!G26+Otsego!G26+Putnam!G26+Rensselaer!G26+Rockland!G26+Saratoga!G26+Schenectady!G26+Schoharie!G26+Schuyler!G26+Seneca!G26+'St. Lawrence'!G26+Steuben!G26+Suffolk!G26+Sullivan!G26+Tioga!G26+Tompkins!G26+Ulster!G26+Warren!G26+Washington!G26+Wayne!G26+Westchester!G26+Wyoming!G26+Yates!G26)</f>
        <v>7</v>
      </c>
      <c r="H26" s="10">
        <f>(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leans!H26+Orange!H26+Oswego!H26+Otsego!H26+Putnam!H26+Rensselaer!H26+Rockland!H26+Saratoga!H26+Schenectady!H26+Schoharie!H26+Schuyler!H26+Seneca!H26+'St. Lawrence'!H26+Steuben!H26+Suffolk!H26+Sullivan!H26+Tioga!H26+Tompkins!H26+Ulster!H26+Warren!H26+Washington!H26+Wayne!H26+Westchester!H26+Wyoming!H26+Yates!H26)</f>
        <v>20</v>
      </c>
      <c r="I26" s="10">
        <f>(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leans!I26+Orange!I26+Oswego!I26+Otsego!I26+Putnam!I26+Rensselaer!I26+Rockland!I26+Saratoga!I26+Schenectady!I26+Schoharie!I26+Schuyler!I26+Seneca!I26+'St. Lawrence'!I26+Steuben!I26+Suffolk!I26+Sullivan!I26+Tioga!I26+Tompkins!I26+Ulster!I26+Warren!I26+Washington!I26+Wayne!I26+Westchester!I26+Wyoming!I26+Yates!I26)</f>
        <v>5</v>
      </c>
      <c r="J26" s="11">
        <f>SUM(B26:I26)</f>
        <v>93</v>
      </c>
      <c r="K26"/>
      <c r="L26"/>
      <c r="M26"/>
      <c r="N26"/>
      <c r="O26"/>
    </row>
    <row r="27" spans="1:15" ht="12.75">
      <c r="A27" s="9" t="s">
        <v>35</v>
      </c>
      <c r="B27" s="10">
        <f>(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leans!B27+Orange!B27+Oswego!B27+Otsego!B27+Putnam!B27+Rensselaer!B27+Rockland!B27+Saratoga!B27+Schenectady!B27+Schoharie!B27+Schuyler!B27+Seneca!B27+'St. Lawrence'!B27+Steuben!B27+Suffolk!B27+Sullivan!B27+Tioga!B27+Tompkins!B27+Ulster!B27+Warren!B27+Washington!B27+Wayne!B27+Westchester!B27+Wyoming!B27+Yates!B27)</f>
        <v>28</v>
      </c>
      <c r="C27" s="10">
        <f>(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leans!C27+Orange!C27+Oswego!C27+Otsego!C27+Putnam!C27+Rensselaer!C27+Rockland!C27+Saratoga!C27+Schenectady!C27+Schoharie!C27+Schuyler!C27+Seneca!C27+'St. Lawrence'!C27+Steuben!C27+Suffolk!C27+Sullivan!C27+Tioga!C27+Tompkins!C27+Ulster!C27+Warren!C27+Washington!C27+Wayne!C27+Westchester!C27+Wyoming!C27+Yates!C27)</f>
        <v>18</v>
      </c>
      <c r="D27" s="10">
        <f>(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leans!D27+Orange!D27+Oswego!D27+Otsego!D27+Putnam!D27+Rensselaer!D27+Rockland!D27+Saratoga!D27+Schenectady!D27+Schoharie!D27+Schuyler!D27+Seneca!D27+'St. Lawrence'!D27+Steuben!D27+Suffolk!D27+Sullivan!D27+Tioga!D27+Tompkins!D27+Ulster!D27+Warren!D27+Washington!D27+Wayne!D27+Westchester!D27+Wyoming!D27+Yates!D27)</f>
        <v>2</v>
      </c>
      <c r="E27" s="10">
        <f>(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leans!E27+Orange!E27+Oswego!E27+Otsego!E27+Putnam!E27+Rensselaer!E27+Rockland!E27+Saratoga!E27+Schenectady!E27+Schoharie!E27+Schuyler!E27+Seneca!E27+'St. Lawrence'!E27+Steuben!E27+Suffolk!E27+Sullivan!E27+Tioga!E27+Tompkins!E27+Ulster!E27+Warren!E27+Washington!E27+Wayne!E27+Westchester!E27+Wyoming!E27+Yates!E27)</f>
        <v>1</v>
      </c>
      <c r="F27" s="10">
        <f>(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leans!F27+Orange!F27+Oswego!F27+Otsego!F27+Putnam!F27+Rensselaer!F27+Rockland!F27+Saratoga!F27+Schenectady!F27+Schoharie!F27+Schuyler!F27+Seneca!F27+'St. Lawrence'!F27+Steuben!F27+Suffolk!F27+Sullivan!F27+Tioga!F27+Tompkins!F27+Ulster!F27+Warren!F27+Washington!F27+Wayne!F27+Westchester!F27+Wyoming!F27+Yates!F27)</f>
        <v>2</v>
      </c>
      <c r="G27" s="10">
        <f>(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leans!G27+Orange!G27+Oswego!G27+Otsego!G27+Putnam!G27+Rensselaer!G27+Rockland!G27+Saratoga!G27+Schenectady!G27+Schoharie!G27+Schuyler!G27+Seneca!G27+'St. Lawrence'!G27+Steuben!G27+Suffolk!G27+Sullivan!G27+Tioga!G27+Tompkins!G27+Ulster!G27+Warren!G27+Washington!G27+Wayne!G27+Westchester!G27+Wyoming!G27+Yates!G27)</f>
        <v>7</v>
      </c>
      <c r="H27" s="10">
        <f>(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leans!H27+Orange!H27+Oswego!H27+Otsego!H27+Putnam!H27+Rensselaer!H27+Rockland!H27+Saratoga!H27+Schenectady!H27+Schoharie!H27+Schuyler!H27+Seneca!H27+'St. Lawrence'!H27+Steuben!H27+Suffolk!H27+Sullivan!H27+Tioga!H27+Tompkins!H27+Ulster!H27+Warren!H27+Washington!H27+Wayne!H27+Westchester!H27+Wyoming!H27+Yates!H27)</f>
        <v>22</v>
      </c>
      <c r="I27" s="10">
        <f>(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leans!I27+Orange!I27+Oswego!I27+Otsego!I27+Putnam!I27+Rensselaer!I27+Rockland!I27+Saratoga!I27+Schenectady!I27+Schoharie!I27+Schuyler!I27+Seneca!I27+'St. Lawrence'!I27+Steuben!I27+Suffolk!I27+Sullivan!I27+Tioga!I27+Tompkins!I27+Ulster!I27+Warren!I27+Washington!I27+Wayne!I27+Westchester!I27+Wyoming!I27+Yates!I27)</f>
        <v>1</v>
      </c>
      <c r="J27" s="11">
        <f>SUM(B27:I27)</f>
        <v>81</v>
      </c>
      <c r="K27"/>
      <c r="L27"/>
      <c r="M27"/>
      <c r="N27"/>
      <c r="O27"/>
    </row>
    <row r="28" spans="1:15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  <c r="K28"/>
      <c r="L28"/>
      <c r="M28"/>
      <c r="N28"/>
      <c r="O28"/>
    </row>
    <row r="29" spans="1:15" ht="12.75">
      <c r="A29" s="9" t="s">
        <v>37</v>
      </c>
      <c r="B29" s="10">
        <f>(Albany!B29+Allegany!B29+Broome!B29+Cattaraugus!B29+Cayuga!B29+Chautauqua!B29+Chemung!B29+Chenango!B29+Clinton!B29+Columbia!B29+Cortland!B29+Delaware!B29+Dutchess!B29+Erie!B29+Essex!B29+Franklin!B29+Fulton!B29+Genesee!B29+Greene!B29+Hamilton!B29+Herkimer!B29+Jefferson!B29+Lewis!B29+Livingston!B29+Madison!B29+Monroe!B29+Montgomery!B29+Nassau!B29+Niagara!B29+Oneida!B29+Onondaga!B29+Ontario!B29+Orleans!B29+Orange!B29+Oswego!B29+Otsego!B29+Putnam!B29+Rensselaer!B29+Rockland!B29+Saratoga!B29+Schenectady!B29+Schoharie!B29+Schuyler!B29+Seneca!B29+'St. Lawrence'!B29+Steuben!B29+Suffolk!B29+Sullivan!B29+Tioga!B29+Tompkins!B29+Ulster!B29+Warren!B29+Washington!B29+Wayne!B29+Westchester!B29+Wyoming!B29+Yates!B29)</f>
        <v>0</v>
      </c>
      <c r="C29" s="10">
        <f>(Albany!C29+Allegany!C29+Broome!C29+Cattaraugus!C29+Cayuga!C29+Chautauqua!C29+Chemung!C29+Chenango!C29+Clinton!C29+Columbia!C29+Cortland!C29+Delaware!C29+Dutchess!C29+Erie!C29+Essex!C29+Franklin!C29+Fulton!C29+Genesee!C29+Greene!C29+Hamilton!C29+Herkimer!C29+Jefferson!C29+Lewis!C29+Livingston!C29+Madison!C29+Monroe!C29+Montgomery!C29+Nassau!C29+Niagara!C29+Oneida!C29+Onondaga!C29+Ontario!C29+Orleans!C29+Orange!C29+Oswego!C29+Otsego!C29+Putnam!C29+Rensselaer!C29+Rockland!C29+Saratoga!C29+Schenectady!C29+Schoharie!C29+Schuyler!C29+Seneca!C29+'St. Lawrence'!C29+Steuben!C29+Suffolk!C29+Sullivan!C29+Tioga!C29+Tompkins!C29+Ulster!C29+Warren!C29+Washington!C29+Wayne!C29+Westchester!C29+Wyoming!C29+Yates!C29)</f>
        <v>0</v>
      </c>
      <c r="D29" s="10">
        <f>(Albany!D29+Allegany!D29+Broome!D29+Cattaraugus!D29+Cayuga!D29+Chautauqua!D29+Chemung!D29+Chenango!D29+Clinton!D29+Columbia!D29+Cortland!D29+Delaware!D29+Dutchess!D29+Erie!D29+Essex!D29+Franklin!D29+Fulton!D29+Genesee!D29+Greene!D29+Hamilton!D29+Herkimer!D29+Jefferson!D29+Lewis!D29+Livingston!D29+Madison!D29+Monroe!D29+Montgomery!D29+Nassau!D29+Niagara!D29+Oneida!D29+Onondaga!D29+Ontario!D29+Orleans!D29+Orange!D29+Oswego!D29+Otsego!D29+Putnam!D29+Rensselaer!D29+Rockland!D29+Saratoga!D29+Schenectady!D29+Schoharie!D29+Schuyler!D29+Seneca!D29+'St. Lawrence'!D29+Steuben!D29+Suffolk!D29+Sullivan!D29+Tioga!D29+Tompkins!D29+Ulster!D29+Warren!D29+Washington!D29+Wayne!D29+Westchester!D29+Wyoming!D29+Yates!D29)</f>
        <v>0</v>
      </c>
      <c r="E29" s="10">
        <f>(Albany!E29+Allegany!E29+Broome!E29+Cattaraugus!E29+Cayuga!E29+Chautauqua!E29+Chemung!E29+Chenango!E29+Clinton!E29+Columbia!E29+Cortland!E29+Delaware!E29+Dutchess!E29+Erie!E29+Essex!E29+Franklin!E29+Fulton!E29+Genesee!E29+Greene!E29+Hamilton!E29+Herkimer!E29+Jefferson!E29+Lewis!E29+Livingston!E29+Madison!E29+Monroe!E29+Montgomery!E29+Nassau!E29+Niagara!E29+Oneida!E29+Onondaga!E29+Ontario!E29+Orleans!E29+Orange!E29+Oswego!E29+Otsego!E29+Putnam!E29+Rensselaer!E29+Rockland!E29+Saratoga!E29+Schenectady!E29+Schoharie!E29+Schuyler!E29+Seneca!E29+'St. Lawrence'!E29+Steuben!E29+Suffolk!E29+Sullivan!E29+Tioga!E29+Tompkins!E29+Ulster!E29+Warren!E29+Washington!E29+Wayne!E29+Westchester!E29+Wyoming!E29+Yates!E29)</f>
        <v>0</v>
      </c>
      <c r="F29" s="10">
        <f>(Albany!F29+Allegany!F29+Broome!F29+Cattaraugus!F29+Cayuga!F29+Chautauqua!F29+Chemung!F29+Chenango!F29+Clinton!F29+Columbia!F29+Cortland!F29+Delaware!F29+Dutchess!F29+Erie!F29+Essex!F29+Franklin!F29+Fulton!F29+Genesee!F29+Greene!F29+Hamilton!F29+Herkimer!F29+Jefferson!F29+Lewis!F29+Livingston!F29+Madison!F29+Monroe!F29+Montgomery!F29+Nassau!F29+Niagara!F29+Oneida!F29+Onondaga!F29+Ontario!F29+Orleans!F29+Orange!F29+Oswego!F29+Otsego!F29+Putnam!F29+Rensselaer!F29+Rockland!F29+Saratoga!F29+Schenectady!F29+Schoharie!F29+Schuyler!F29+Seneca!F29+'St. Lawrence'!F29+Steuben!F29+Suffolk!F29+Sullivan!F29+Tioga!F29+Tompkins!F29+Ulster!F29+Warren!F29+Washington!F29+Wayne!F29+Westchester!F29+Wyoming!F29+Yates!F29)</f>
        <v>1</v>
      </c>
      <c r="G29" s="10">
        <f>(Albany!G29+Allegany!G29+Broome!G29+Cattaraugus!G29+Cayuga!G29+Chautauqua!G29+Chemung!G29+Chenango!G29+Clinton!G29+Columbia!G29+Cortland!G29+Delaware!G29+Dutchess!G29+Erie!G29+Essex!G29+Franklin!G29+Fulton!G29+Genesee!G29+Greene!G29+Hamilton!G29+Herkimer!G29+Jefferson!G29+Lewis!G29+Livingston!G29+Madison!G29+Monroe!G29+Montgomery!G29+Nassau!G29+Niagara!G29+Oneida!G29+Onondaga!G29+Ontario!G29+Orleans!G29+Orange!G29+Oswego!G29+Otsego!G29+Putnam!G29+Rensselaer!G29+Rockland!G29+Saratoga!G29+Schenectady!G29+Schoharie!G29+Schuyler!G29+Seneca!G29+'St. Lawrence'!G29+Steuben!G29+Suffolk!G29+Sullivan!G29+Tioga!G29+Tompkins!G29+Ulster!G29+Warren!G29+Washington!G29+Wayne!G29+Westchester!G29+Wyoming!G29+Yates!G29)</f>
        <v>7</v>
      </c>
      <c r="H29" s="10">
        <f>(Albany!H29+Allegany!H29+Broome!H29+Cattaraugus!H29+Cayuga!H29+Chautauqua!H29+Chemung!H29+Chenango!H29+Clinton!H29+Columbia!H29+Cortland!H29+Delaware!H29+Dutchess!H29+Erie!H29+Essex!H29+Franklin!H29+Fulton!H29+Genesee!H29+Greene!H29+Hamilton!H29+Herkimer!H29+Jefferson!H29+Lewis!H29+Livingston!H29+Madison!H29+Monroe!H29+Montgomery!H29+Nassau!H29+Niagara!H29+Oneida!H29+Onondaga!H29+Ontario!H29+Orleans!H29+Orange!H29+Oswego!H29+Otsego!H29+Putnam!H29+Rensselaer!H29+Rockland!H29+Saratoga!H29+Schenectady!H29+Schoharie!H29+Schuyler!H29+Seneca!H29+'St. Lawrence'!H29+Steuben!H29+Suffolk!H29+Sullivan!H29+Tioga!H29+Tompkins!H29+Ulster!H29+Warren!H29+Washington!H29+Wayne!H29+Westchester!H29+Wyoming!H29+Yates!H29)</f>
        <v>0</v>
      </c>
      <c r="I29" s="10">
        <f>(Albany!I29+Allegany!I29+Broome!I29+Cattaraugus!I29+Cayuga!I29+Chautauqua!I29+Chemung!I29+Chenango!I29+Clinton!I29+Columbia!I29+Cortland!I29+Delaware!I29+Dutchess!I29+Erie!I29+Essex!I29+Franklin!I29+Fulton!I29+Genesee!I29+Greene!I29+Hamilton!I29+Herkimer!I29+Jefferson!I29+Lewis!I29+Livingston!I29+Madison!I29+Monroe!I29+Montgomery!I29+Nassau!I29+Niagara!I29+Oneida!I29+Onondaga!I29+Ontario!I29+Orleans!I29+Orange!I29+Oswego!I29+Otsego!I29+Putnam!I29+Rensselaer!I29+Rockland!I29+Saratoga!I29+Schenectady!I29+Schoharie!I29+Schuyler!I29+Seneca!I29+'St. Lawrence'!I29+Steuben!I29+Suffolk!I29+Sullivan!I29+Tioga!I29+Tompkins!I29+Ulster!I29+Warren!I29+Washington!I29+Wayne!I29+Westchester!I29+Wyoming!I29+Yates!I29)</f>
        <v>0</v>
      </c>
      <c r="J29" s="11">
        <f>SUM(B29:I29)</f>
        <v>8</v>
      </c>
      <c r="K29"/>
      <c r="L29"/>
      <c r="M29"/>
      <c r="N29"/>
      <c r="O29"/>
    </row>
    <row r="30" spans="1:15" ht="12.75">
      <c r="A30" s="9" t="s">
        <v>38</v>
      </c>
      <c r="B30" s="10">
        <f>(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leans!B30+Orange!B30+Oswego!B30+Otsego!B30+Putnam!B30+Rensselaer!B30+Rockland!B30+Saratoga!B30+Schenectady!B30+Schoharie!B30+Schuyler!B30+Seneca!B30+'St. Lawrence'!B30+Steuben!B30+Suffolk!B30+Sullivan!B30+Tioga!B30+Tompkins!B30+Ulster!B30+Warren!B30+Washington!B30+Wayne!B30+Westchester!B30+Wyoming!B30+Yates!B30)</f>
        <v>86</v>
      </c>
      <c r="C30" s="10">
        <f>(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leans!C30+Orange!C30+Oswego!C30+Otsego!C30+Putnam!C30+Rensselaer!C30+Rockland!C30+Saratoga!C30+Schenectady!C30+Schoharie!C30+Schuyler!C30+Seneca!C30+'St. Lawrence'!C30+Steuben!C30+Suffolk!C30+Sullivan!C30+Tioga!C30+Tompkins!C30+Ulster!C30+Warren!C30+Washington!C30+Wayne!C30+Westchester!C30+Wyoming!C30+Yates!C30)</f>
        <v>43</v>
      </c>
      <c r="D30" s="10">
        <f>(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leans!D30+Orange!D30+Oswego!D30+Otsego!D30+Putnam!D30+Rensselaer!D30+Rockland!D30+Saratoga!D30+Schenectady!D30+Schoharie!D30+Schuyler!D30+Seneca!D30+'St. Lawrence'!D30+Steuben!D30+Suffolk!D30+Sullivan!D30+Tioga!D30+Tompkins!D30+Ulster!D30+Warren!D30+Washington!D30+Wayne!D30+Westchester!D30+Wyoming!D30+Yates!D30)</f>
        <v>0</v>
      </c>
      <c r="E30" s="10">
        <f>(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leans!E30+Orange!E30+Oswego!E30+Otsego!E30+Putnam!E30+Rensselaer!E30+Rockland!E30+Saratoga!E30+Schenectady!E30+Schoharie!E30+Schuyler!E30+Seneca!E30+'St. Lawrence'!E30+Steuben!E30+Suffolk!E30+Sullivan!E30+Tioga!E30+Tompkins!E30+Ulster!E30+Warren!E30+Washington!E30+Wayne!E30+Westchester!E30+Wyoming!E30+Yates!E30)</f>
        <v>0</v>
      </c>
      <c r="F30" s="10">
        <f>(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leans!F30+Orange!F30+Oswego!F30+Otsego!F30+Putnam!F30+Rensselaer!F30+Rockland!F30+Saratoga!F30+Schenectady!F30+Schoharie!F30+Schuyler!F30+Seneca!F30+'St. Lawrence'!F30+Steuben!F30+Suffolk!F30+Sullivan!F30+Tioga!F30+Tompkins!F30+Ulster!F30+Warren!F30+Washington!F30+Wayne!F30+Westchester!F30+Wyoming!F30+Yates!F30)</f>
        <v>2</v>
      </c>
      <c r="G30" s="10">
        <f>(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leans!G30+Orange!G30+Oswego!G30+Otsego!G30+Putnam!G30+Rensselaer!G30+Rockland!G30+Saratoga!G30+Schenectady!G30+Schoharie!G30+Schuyler!G30+Seneca!G30+'St. Lawrence'!G30+Steuben!G30+Suffolk!G30+Sullivan!G30+Tioga!G30+Tompkins!G30+Ulster!G30+Warren!G30+Washington!G30+Wayne!G30+Westchester!G30+Wyoming!G30+Yates!G30)</f>
        <v>61</v>
      </c>
      <c r="H30" s="10">
        <f>(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leans!H30+Orange!H30+Oswego!H30+Otsego!H30+Putnam!H30+Rensselaer!H30+Rockland!H30+Saratoga!H30+Schenectady!H30+Schoharie!H30+Schuyler!H30+Seneca!H30+'St. Lawrence'!H30+Steuben!H30+Suffolk!H30+Sullivan!H30+Tioga!H30+Tompkins!H30+Ulster!H30+Warren!H30+Washington!H30+Wayne!H30+Westchester!H30+Wyoming!H30+Yates!H30)</f>
        <v>41</v>
      </c>
      <c r="I30" s="10">
        <f>(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leans!I30+Orange!I30+Oswego!I30+Otsego!I30+Putnam!I30+Rensselaer!I30+Rockland!I30+Saratoga!I30+Schenectady!I30+Schoharie!I30+Schuyler!I30+Seneca!I30+'St. Lawrence'!I30+Steuben!I30+Suffolk!I30+Sullivan!I30+Tioga!I30+Tompkins!I30+Ulster!I30+Warren!I30+Washington!I30+Wayne!I30+Westchester!I30+Wyoming!I30+Yates!I30)</f>
        <v>8</v>
      </c>
      <c r="J30" s="11">
        <f>SUM(B30:I30)</f>
        <v>241</v>
      </c>
      <c r="K30"/>
      <c r="L30"/>
      <c r="M30"/>
      <c r="N30"/>
      <c r="O30"/>
    </row>
    <row r="31" spans="1:15" ht="12.75">
      <c r="A31" s="14">
        <v>32</v>
      </c>
      <c r="B31" s="10">
        <f>(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leans!B31+Orange!B31+Oswego!B31+Otsego!B31+Putnam!B31+Rensselaer!B31+Rockland!B31+Saratoga!B31+Schenectady!B31+Schoharie!B31+Schuyler!B31+Seneca!B31+'St. Lawrence'!B31+Steuben!B31+Suffolk!B31+Sullivan!B31+Tioga!B31+Tompkins!B31+Ulster!B31+Warren!B31+Washington!B31+Wayne!B31+Westchester!B31+Wyoming!B31+Yates!B31)</f>
        <v>2</v>
      </c>
      <c r="C31" s="10">
        <f>(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leans!C31+Orange!C31+Oswego!C31+Otsego!C31+Putnam!C31+Rensselaer!C31+Rockland!C31+Saratoga!C31+Schenectady!C31+Schoharie!C31+Schuyler!C31+Seneca!C31+'St. Lawrence'!C31+Steuben!C31+Suffolk!C31+Sullivan!C31+Tioga!C31+Tompkins!C31+Ulster!C31+Warren!C31+Washington!C31+Wayne!C31+Westchester!C31+Wyoming!C31+Yates!C31)</f>
        <v>1</v>
      </c>
      <c r="D31" s="10">
        <f>(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leans!D31+Orange!D31+Oswego!D31+Otsego!D31+Putnam!D31+Rensselaer!D31+Rockland!D31+Saratoga!D31+Schenectady!D31+Schoharie!D31+Schuyler!D31+Seneca!D31+'St. Lawrence'!D31+Steuben!D31+Suffolk!D31+Sullivan!D31+Tioga!D31+Tompkins!D31+Ulster!D31+Warren!D31+Washington!D31+Wayne!D31+Westchester!D31+Wyoming!D31+Yates!D31)</f>
        <v>0</v>
      </c>
      <c r="E31" s="10">
        <f>(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leans!E31+Orange!E31+Oswego!E31+Otsego!E31+Putnam!E31+Rensselaer!E31+Rockland!E31+Saratoga!E31+Schenectady!E31+Schoharie!E31+Schuyler!E31+Seneca!E31+'St. Lawrence'!E31+Steuben!E31+Suffolk!E31+Sullivan!E31+Tioga!E31+Tompkins!E31+Ulster!E31+Warren!E31+Washington!E31+Wayne!E31+Westchester!E31+Wyoming!E31+Yates!E31)</f>
        <v>0</v>
      </c>
      <c r="F31" s="10">
        <f>(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leans!F31+Orange!F31+Oswego!F31+Otsego!F31+Putnam!F31+Rensselaer!F31+Rockland!F31+Saratoga!F31+Schenectady!F31+Schoharie!F31+Schuyler!F31+Seneca!F31+'St. Lawrence'!F31+Steuben!F31+Suffolk!F31+Sullivan!F31+Tioga!F31+Tompkins!F31+Ulster!F31+Warren!F31+Washington!F31+Wayne!F31+Westchester!F31+Wyoming!F31+Yates!F31)</f>
        <v>1</v>
      </c>
      <c r="G31" s="10">
        <f>(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leans!G31+Orange!G31+Oswego!G31+Otsego!G31+Putnam!G31+Rensselaer!G31+Rockland!G31+Saratoga!G31+Schenectady!G31+Schoharie!G31+Schuyler!G31+Seneca!G31+'St. Lawrence'!G31+Steuben!G31+Suffolk!G31+Sullivan!G31+Tioga!G31+Tompkins!G31+Ulster!G31+Warren!G31+Washington!G31+Wayne!G31+Westchester!G31+Wyoming!G31+Yates!G31)</f>
        <v>4</v>
      </c>
      <c r="H31" s="10">
        <f>(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leans!H31+Orange!H31+Oswego!H31+Otsego!H31+Putnam!H31+Rensselaer!H31+Rockland!H31+Saratoga!H31+Schenectady!H31+Schoharie!H31+Schuyler!H31+Seneca!H31+'St. Lawrence'!H31+Steuben!H31+Suffolk!H31+Sullivan!H31+Tioga!H31+Tompkins!H31+Ulster!H31+Warren!H31+Washington!H31+Wayne!H31+Westchester!H31+Wyoming!H31+Yates!H31)</f>
        <v>1</v>
      </c>
      <c r="I31" s="10">
        <f>(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leans!I31+Orange!I31+Oswego!I31+Otsego!I31+Putnam!I31+Rensselaer!I31+Rockland!I31+Saratoga!I31+Schenectady!I31+Schoharie!I31+Schuyler!I31+Seneca!I31+'St. Lawrence'!I31+Steuben!I31+Suffolk!I31+Sullivan!I31+Tioga!I31+Tompkins!I31+Ulster!I31+Warren!I31+Washington!I31+Wayne!I31+Westchester!I31+Wyoming!I31+Yates!I31)</f>
        <v>1</v>
      </c>
      <c r="J31" s="11">
        <f>SUM(B31:I31)</f>
        <v>10</v>
      </c>
      <c r="K31"/>
      <c r="L31"/>
      <c r="M31"/>
      <c r="N31"/>
      <c r="O31"/>
    </row>
    <row r="32" spans="1:15" ht="12.75">
      <c r="A32" s="14">
        <v>33</v>
      </c>
      <c r="B32" s="10">
        <f>(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leans!B32+Orange!B32+Oswego!B32+Otsego!B32+Putnam!B32+Rensselaer!B32+Rockland!B32+Saratoga!B32+Schenectady!B32+Schoharie!B32+Schuyler!B32+Seneca!B32+'St. Lawrence'!B32+Steuben!B32+Suffolk!B32+Sullivan!B32+Tioga!B32+Tompkins!B32+Ulster!B32+Warren!B32+Washington!B32+Wayne!B32+Westchester!B32+Wyoming!B32+Yates!B32)</f>
        <v>23</v>
      </c>
      <c r="C32" s="10">
        <f>(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leans!C32+Orange!C32+Oswego!C32+Otsego!C32+Putnam!C32+Rensselaer!C32+Rockland!C32+Saratoga!C32+Schenectady!C32+Schoharie!C32+Schuyler!C32+Seneca!C32+'St. Lawrence'!C32+Steuben!C32+Suffolk!C32+Sullivan!C32+Tioga!C32+Tompkins!C32+Ulster!C32+Warren!C32+Washington!C32+Wayne!C32+Westchester!C32+Wyoming!C32+Yates!C32)</f>
        <v>21</v>
      </c>
      <c r="D32" s="10">
        <f>(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leans!D32+Orange!D32+Oswego!D32+Otsego!D32+Putnam!D32+Rensselaer!D32+Rockland!D32+Saratoga!D32+Schenectady!D32+Schoharie!D32+Schuyler!D32+Seneca!D32+'St. Lawrence'!D32+Steuben!D32+Suffolk!D32+Sullivan!D32+Tioga!D32+Tompkins!D32+Ulster!D32+Warren!D32+Washington!D32+Wayne!D32+Westchester!D32+Wyoming!D32+Yates!D32)</f>
        <v>2</v>
      </c>
      <c r="E32" s="10">
        <f>(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leans!E32+Orange!E32+Oswego!E32+Otsego!E32+Putnam!E32+Rensselaer!E32+Rockland!E32+Saratoga!E32+Schenectady!E32+Schoharie!E32+Schuyler!E32+Seneca!E32+'St. Lawrence'!E32+Steuben!E32+Suffolk!E32+Sullivan!E32+Tioga!E32+Tompkins!E32+Ulster!E32+Warren!E32+Washington!E32+Wayne!E32+Westchester!E32+Wyoming!E32+Yates!E32)</f>
        <v>0</v>
      </c>
      <c r="F32" s="10">
        <f>(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leans!F32+Orange!F32+Oswego!F32+Otsego!F32+Putnam!F32+Rensselaer!F32+Rockland!F32+Saratoga!F32+Schenectady!F32+Schoharie!F32+Schuyler!F32+Seneca!F32+'St. Lawrence'!F32+Steuben!F32+Suffolk!F32+Sullivan!F32+Tioga!F32+Tompkins!F32+Ulster!F32+Warren!F32+Washington!F32+Wayne!F32+Westchester!F32+Wyoming!F32+Yates!F32)</f>
        <v>19</v>
      </c>
      <c r="G32" s="10">
        <f>(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leans!G32+Orange!G32+Oswego!G32+Otsego!G32+Putnam!G32+Rensselaer!G32+Rockland!G32+Saratoga!G32+Schenectady!G32+Schoharie!G32+Schuyler!G32+Seneca!G32+'St. Lawrence'!G32+Steuben!G32+Suffolk!G32+Sullivan!G32+Tioga!G32+Tompkins!G32+Ulster!G32+Warren!G32+Washington!G32+Wayne!G32+Westchester!G32+Wyoming!G32+Yates!G32)</f>
        <v>39</v>
      </c>
      <c r="H32" s="10">
        <f>(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leans!H32+Orange!H32+Oswego!H32+Otsego!H32+Putnam!H32+Rensselaer!H32+Rockland!H32+Saratoga!H32+Schenectady!H32+Schoharie!H32+Schuyler!H32+Seneca!H32+'St. Lawrence'!H32+Steuben!H32+Suffolk!H32+Sullivan!H32+Tioga!H32+Tompkins!H32+Ulster!H32+Warren!H32+Washington!H32+Wayne!H32+Westchester!H32+Wyoming!H32+Yates!H32)</f>
        <v>15</v>
      </c>
      <c r="I32" s="10">
        <f>(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leans!I32+Orange!I32+Oswego!I32+Otsego!I32+Putnam!I32+Rensselaer!I32+Rockland!I32+Saratoga!I32+Schenectady!I32+Schoharie!I32+Schuyler!I32+Seneca!I32+'St. Lawrence'!I32+Steuben!I32+Suffolk!I32+Sullivan!I32+Tioga!I32+Tompkins!I32+Ulster!I32+Warren!I32+Washington!I32+Wayne!I32+Westchester!I32+Wyoming!I32+Yates!I32)</f>
        <v>6</v>
      </c>
      <c r="J32" s="11">
        <f>SUM(B32:I32)</f>
        <v>125</v>
      </c>
      <c r="K32"/>
      <c r="L32"/>
      <c r="M32"/>
      <c r="N32"/>
      <c r="O32"/>
    </row>
    <row r="33" spans="1:15" ht="12.75">
      <c r="A33" s="14">
        <v>34</v>
      </c>
      <c r="B33" s="10">
        <f>(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leans!B33+Orange!B33+Oswego!B33+Otsego!B33+Putnam!B33+Rensselaer!B33+Rockland!B33+Saratoga!B33+Schenectady!B33+Schoharie!B33+Schuyler!B33+Seneca!B33+'St. Lawrence'!B33+Steuben!B33+Suffolk!B33+Sullivan!B33+Tioga!B33+Tompkins!B33+Ulster!B33+Warren!B33+Washington!B33+Wayne!B33+Westchester!B33+Wyoming!B33+Yates!B33)</f>
        <v>65</v>
      </c>
      <c r="C33" s="10">
        <f>(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leans!C33+Orange!C33+Oswego!C33+Otsego!C33+Putnam!C33+Rensselaer!C33+Rockland!C33+Saratoga!C33+Schenectady!C33+Schoharie!C33+Schuyler!C33+Seneca!C33+'St. Lawrence'!C33+Steuben!C33+Suffolk!C33+Sullivan!C33+Tioga!C33+Tompkins!C33+Ulster!C33+Warren!C33+Washington!C33+Wayne!C33+Westchester!C33+Wyoming!C33+Yates!C33)</f>
        <v>52</v>
      </c>
      <c r="D33" s="10">
        <f>(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leans!D33+Orange!D33+Oswego!D33+Otsego!D33+Putnam!D33+Rensselaer!D33+Rockland!D33+Saratoga!D33+Schenectady!D33+Schoharie!D33+Schuyler!D33+Seneca!D33+'St. Lawrence'!D33+Steuben!D33+Suffolk!D33+Sullivan!D33+Tioga!D33+Tompkins!D33+Ulster!D33+Warren!D33+Washington!D33+Wayne!D33+Westchester!D33+Wyoming!D33+Yates!D33)</f>
        <v>2</v>
      </c>
      <c r="E33" s="10">
        <f>(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leans!E33+Orange!E33+Oswego!E33+Otsego!E33+Putnam!E33+Rensselaer!E33+Rockland!E33+Saratoga!E33+Schenectady!E33+Schoharie!E33+Schuyler!E33+Seneca!E33+'St. Lawrence'!E33+Steuben!E33+Suffolk!E33+Sullivan!E33+Tioga!E33+Tompkins!E33+Ulster!E33+Warren!E33+Washington!E33+Wayne!E33+Westchester!E33+Wyoming!E33+Yates!E33)</f>
        <v>0</v>
      </c>
      <c r="F33" s="10">
        <f>(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leans!F33+Orange!F33+Oswego!F33+Otsego!F33+Putnam!F33+Rensselaer!F33+Rockland!F33+Saratoga!F33+Schenectady!F33+Schoharie!F33+Schuyler!F33+Seneca!F33+'St. Lawrence'!F33+Steuben!F33+Suffolk!F33+Sullivan!F33+Tioga!F33+Tompkins!F33+Ulster!F33+Warren!F33+Washington!F33+Wayne!F33+Westchester!F33+Wyoming!F33+Yates!F33)</f>
        <v>1</v>
      </c>
      <c r="G33" s="10">
        <f>(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leans!G33+Orange!G33+Oswego!G33+Otsego!G33+Putnam!G33+Rensselaer!G33+Rockland!G33+Saratoga!G33+Schenectady!G33+Schoharie!G33+Schuyler!G33+Seneca!G33+'St. Lawrence'!G33+Steuben!G33+Suffolk!G33+Sullivan!G33+Tioga!G33+Tompkins!G33+Ulster!G33+Warren!G33+Washington!G33+Wayne!G33+Westchester!G33+Wyoming!G33+Yates!G33)</f>
        <v>10</v>
      </c>
      <c r="H33" s="10">
        <f>(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leans!H33+Orange!H33+Oswego!H33+Otsego!H33+Putnam!H33+Rensselaer!H33+Rockland!H33+Saratoga!H33+Schenectady!H33+Schoharie!H33+Schuyler!H33+Seneca!H33+'St. Lawrence'!H33+Steuben!H33+Suffolk!H33+Sullivan!H33+Tioga!H33+Tompkins!H33+Ulster!H33+Warren!H33+Washington!H33+Wayne!H33+Westchester!H33+Wyoming!H33+Yates!H33)</f>
        <v>19</v>
      </c>
      <c r="I33" s="10">
        <f>(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leans!I33+Orange!I33+Oswego!I33+Otsego!I33+Putnam!I33+Rensselaer!I33+Rockland!I33+Saratoga!I33+Schenectady!I33+Schoharie!I33+Schuyler!I33+Seneca!I33+'St. Lawrence'!I33+Steuben!I33+Suffolk!I33+Sullivan!I33+Tioga!I33+Tompkins!I33+Ulster!I33+Warren!I33+Washington!I33+Wayne!I33+Westchester!I33+Wyoming!I33+Yates!I33)</f>
        <v>3</v>
      </c>
      <c r="J33" s="11">
        <f>SUM(B33:I33)</f>
        <v>152</v>
      </c>
      <c r="K33"/>
      <c r="L33"/>
      <c r="M33"/>
      <c r="N33"/>
      <c r="O33"/>
    </row>
    <row r="34" spans="1:15" ht="12.75">
      <c r="A34" s="14">
        <v>35</v>
      </c>
      <c r="B34" s="10">
        <f>(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leans!B34+Orange!B34+Oswego!B34+Otsego!B34+Putnam!B34+Rensselaer!B34+Rockland!B34+Saratoga!B34+Schenectady!B34+Schoharie!B34+Schuyler!B34+Seneca!B34+'St. Lawrence'!B34+Steuben!B34+Suffolk!B34+Sullivan!B34+Tioga!B34+Tompkins!B34+Ulster!B34+Warren!B34+Washington!B34+Wayne!B34+Westchester!B34+Wyoming!B34+Yates!B34)</f>
        <v>47</v>
      </c>
      <c r="C34" s="10">
        <f>(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leans!C34+Orange!C34+Oswego!C34+Otsego!C34+Putnam!C34+Rensselaer!C34+Rockland!C34+Saratoga!C34+Schenectady!C34+Schoharie!C34+Schuyler!C34+Seneca!C34+'St. Lawrence'!C34+Steuben!C34+Suffolk!C34+Sullivan!C34+Tioga!C34+Tompkins!C34+Ulster!C34+Warren!C34+Washington!C34+Wayne!C34+Westchester!C34+Wyoming!C34+Yates!C34)</f>
        <v>32</v>
      </c>
      <c r="D34" s="10">
        <f>(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leans!D34+Orange!D34+Oswego!D34+Otsego!D34+Putnam!D34+Rensselaer!D34+Rockland!D34+Saratoga!D34+Schenectady!D34+Schoharie!D34+Schuyler!D34+Seneca!D34+'St. Lawrence'!D34+Steuben!D34+Suffolk!D34+Sullivan!D34+Tioga!D34+Tompkins!D34+Ulster!D34+Warren!D34+Washington!D34+Wayne!D34+Westchester!D34+Wyoming!D34+Yates!D34)</f>
        <v>2</v>
      </c>
      <c r="E34" s="10">
        <f>(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leans!E34+Orange!E34+Oswego!E34+Otsego!E34+Putnam!E34+Rensselaer!E34+Rockland!E34+Saratoga!E34+Schenectady!E34+Schoharie!E34+Schuyler!E34+Seneca!E34+'St. Lawrence'!E34+Steuben!E34+Suffolk!E34+Sullivan!E34+Tioga!E34+Tompkins!E34+Ulster!E34+Warren!E34+Washington!E34+Wayne!E34+Westchester!E34+Wyoming!E34+Yates!E34)</f>
        <v>0</v>
      </c>
      <c r="F34" s="10">
        <f>(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leans!F34+Orange!F34+Oswego!F34+Otsego!F34+Putnam!F34+Rensselaer!F34+Rockland!F34+Saratoga!F34+Schenectady!F34+Schoharie!F34+Schuyler!F34+Seneca!F34+'St. Lawrence'!F34+Steuben!F34+Suffolk!F34+Sullivan!F34+Tioga!F34+Tompkins!F34+Ulster!F34+Warren!F34+Washington!F34+Wayne!F34+Westchester!F34+Wyoming!F34+Yates!F34)</f>
        <v>18</v>
      </c>
      <c r="G34" s="10">
        <f>(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leans!G34+Orange!G34+Oswego!G34+Otsego!G34+Putnam!G34+Rensselaer!G34+Rockland!G34+Saratoga!G34+Schenectady!G34+Schoharie!G34+Schuyler!G34+Seneca!G34+'St. Lawrence'!G34+Steuben!G34+Suffolk!G34+Sullivan!G34+Tioga!G34+Tompkins!G34+Ulster!G34+Warren!G34+Washington!G34+Wayne!G34+Westchester!G34+Wyoming!G34+Yates!G34)</f>
        <v>27</v>
      </c>
      <c r="H34" s="10">
        <f>(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leans!H34+Orange!H34+Oswego!H34+Otsego!H34+Putnam!H34+Rensselaer!H34+Rockland!H34+Saratoga!H34+Schenectady!H34+Schoharie!H34+Schuyler!H34+Seneca!H34+'St. Lawrence'!H34+Steuben!H34+Suffolk!H34+Sullivan!H34+Tioga!H34+Tompkins!H34+Ulster!H34+Warren!H34+Washington!H34+Wayne!H34+Westchester!H34+Wyoming!H34+Yates!H34)</f>
        <v>36</v>
      </c>
      <c r="I34" s="10">
        <f>(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leans!I34+Orange!I34+Oswego!I34+Otsego!I34+Putnam!I34+Rensselaer!I34+Rockland!I34+Saratoga!I34+Schenectady!I34+Schoharie!I34+Schuyler!I34+Seneca!I34+'St. Lawrence'!I34+Steuben!I34+Suffolk!I34+Sullivan!I34+Tioga!I34+Tompkins!I34+Ulster!I34+Warren!I34+Washington!I34+Wayne!I34+Westchester!I34+Wyoming!I34+Yates!I34)</f>
        <v>1</v>
      </c>
      <c r="J34" s="11">
        <f>SUM(B34:I34)</f>
        <v>163</v>
      </c>
      <c r="K34"/>
      <c r="L34"/>
      <c r="M34"/>
      <c r="N34"/>
      <c r="O34"/>
    </row>
    <row r="35" spans="1:15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  <c r="K35"/>
      <c r="L35"/>
      <c r="M35"/>
      <c r="N35"/>
      <c r="O35"/>
    </row>
    <row r="36" spans="1:15" ht="12.75">
      <c r="A36" s="14">
        <v>50</v>
      </c>
      <c r="B36" s="10">
        <f>(Albany!B36+Allegany!B36+Broome!B36+Cattaraugus!B36+Cayuga!B36+Chautauqua!B36+Chemung!B36+Chenango!B36+Clinton!B36+Columbia!B36+Cortland!B36+Delaware!B36+Dutchess!B36+Erie!B36+Essex!B36+Franklin!B36+Fulton!B36+Genesee!B36+Greene!B36+Hamilton!B36+Herkimer!B36+Jefferson!B36+Lewis!B36+Livingston!B36+Madison!B36+Monroe!B36+Montgomery!B36+Nassau!B36+Niagara!B36+Oneida!B36+Onondaga!B36+Ontario!B36+Orleans!B36+Orange!B36+Oswego!B36+Otsego!B36+Putnam!B36+Rensselaer!B36+Rockland!B36+Saratoga!B36+Schenectady!B36+Schoharie!B36+Schuyler!B36+Seneca!B36+'St. Lawrence'!B36+Steuben!B36+Suffolk!B36+Sullivan!B36+Tioga!B36+Tompkins!B36+Ulster!B36+Warren!B36+Washington!B36+Wayne!B36+Westchester!B36+Wyoming!B36+Yates!B36)</f>
        <v>120</v>
      </c>
      <c r="C36" s="10">
        <f>(Albany!C36+Allegany!C36+Broome!C36+Cattaraugus!C36+Cayuga!C36+Chautauqua!C36+Chemung!C36+Chenango!C36+Clinton!C36+Columbia!C36+Cortland!C36+Delaware!C36+Dutchess!C36+Erie!C36+Essex!C36+Franklin!C36+Fulton!C36+Genesee!C36+Greene!C36+Hamilton!C36+Herkimer!C36+Jefferson!C36+Lewis!C36+Livingston!C36+Madison!C36+Monroe!C36+Montgomery!C36+Nassau!C36+Niagara!C36+Oneida!C36+Onondaga!C36+Ontario!C36+Orleans!C36+Orange!C36+Oswego!C36+Otsego!C36+Putnam!C36+Rensselaer!C36+Rockland!C36+Saratoga!C36+Schenectady!C36+Schoharie!C36+Schuyler!C36+Seneca!C36+'St. Lawrence'!C36+Steuben!C36+Suffolk!C36+Sullivan!C36+Tioga!C36+Tompkins!C36+Ulster!C36+Warren!C36+Washington!C36+Wayne!C36+Westchester!C36+Wyoming!C36+Yates!C36)</f>
        <v>86</v>
      </c>
      <c r="D36" s="10">
        <f>(Albany!D36+Allegany!D36+Broome!D36+Cattaraugus!D36+Cayuga!D36+Chautauqua!D36+Chemung!D36+Chenango!D36+Clinton!D36+Columbia!D36+Cortland!D36+Delaware!D36+Dutchess!D36+Erie!D36+Essex!D36+Franklin!D36+Fulton!D36+Genesee!D36+Greene!D36+Hamilton!D36+Herkimer!D36+Jefferson!D36+Lewis!D36+Livingston!D36+Madison!D36+Monroe!D36+Montgomery!D36+Nassau!D36+Niagara!D36+Oneida!D36+Onondaga!D36+Ontario!D36+Orleans!D36+Orange!D36+Oswego!D36+Otsego!D36+Putnam!D36+Rensselaer!D36+Rockland!D36+Saratoga!D36+Schenectady!D36+Schoharie!D36+Schuyler!D36+Seneca!D36+'St. Lawrence'!D36+Steuben!D36+Suffolk!D36+Sullivan!D36+Tioga!D36+Tompkins!D36+Ulster!D36+Warren!D36+Washington!D36+Wayne!D36+Westchester!D36+Wyoming!D36+Yates!D36)</f>
        <v>4</v>
      </c>
      <c r="E36" s="10">
        <f>(Albany!E36+Allegany!E36+Broome!E36+Cattaraugus!E36+Cayuga!E36+Chautauqua!E36+Chemung!E36+Chenango!E36+Clinton!E36+Columbia!E36+Cortland!E36+Delaware!E36+Dutchess!E36+Erie!E36+Essex!E36+Franklin!E36+Fulton!E36+Genesee!E36+Greene!E36+Hamilton!E36+Herkimer!E36+Jefferson!E36+Lewis!E36+Livingston!E36+Madison!E36+Monroe!E36+Montgomery!E36+Nassau!E36+Niagara!E36+Oneida!E36+Onondaga!E36+Ontario!E36+Orleans!E36+Orange!E36+Oswego!E36+Otsego!E36+Putnam!E36+Rensselaer!E36+Rockland!E36+Saratoga!E36+Schenectady!E36+Schoharie!E36+Schuyler!E36+Seneca!E36+'St. Lawrence'!E36+Steuben!E36+Suffolk!E36+Sullivan!E36+Tioga!E36+Tompkins!E36+Ulster!E36+Warren!E36+Washington!E36+Wayne!E36+Westchester!E36+Wyoming!E36+Yates!E36)</f>
        <v>3</v>
      </c>
      <c r="F36" s="10">
        <f>(Albany!F36+Allegany!F36+Broome!F36+Cattaraugus!F36+Cayuga!F36+Chautauqua!F36+Chemung!F36+Chenango!F36+Clinton!F36+Columbia!F36+Cortland!F36+Delaware!F36+Dutchess!F36+Erie!F36+Essex!F36+Franklin!F36+Fulton!F36+Genesee!F36+Greene!F36+Hamilton!F36+Herkimer!F36+Jefferson!F36+Lewis!F36+Livingston!F36+Madison!F36+Monroe!F36+Montgomery!F36+Nassau!F36+Niagara!F36+Oneida!F36+Onondaga!F36+Ontario!F36+Orleans!F36+Orange!F36+Oswego!F36+Otsego!F36+Putnam!F36+Rensselaer!F36+Rockland!F36+Saratoga!F36+Schenectady!F36+Schoharie!F36+Schuyler!F36+Seneca!F36+'St. Lawrence'!F36+Steuben!F36+Suffolk!F36+Sullivan!F36+Tioga!F36+Tompkins!F36+Ulster!F36+Warren!F36+Washington!F36+Wayne!F36+Westchester!F36+Wyoming!F36+Yates!F36)</f>
        <v>9</v>
      </c>
      <c r="G36" s="10">
        <f>(Albany!G36+Allegany!G36+Broome!G36+Cattaraugus!G36+Cayuga!G36+Chautauqua!G36+Chemung!G36+Chenango!G36+Clinton!G36+Columbia!G36+Cortland!G36+Delaware!G36+Dutchess!G36+Erie!G36+Essex!G36+Franklin!G36+Fulton!G36+Genesee!G36+Greene!G36+Hamilton!G36+Herkimer!G36+Jefferson!G36+Lewis!G36+Livingston!G36+Madison!G36+Monroe!G36+Montgomery!G36+Nassau!G36+Niagara!G36+Oneida!G36+Onondaga!G36+Ontario!G36+Orleans!G36+Orange!G36+Oswego!G36+Otsego!G36+Putnam!G36+Rensselaer!G36+Rockland!G36+Saratoga!G36+Schenectady!G36+Schoharie!G36+Schuyler!G36+Seneca!G36+'St. Lawrence'!G36+Steuben!G36+Suffolk!G36+Sullivan!G36+Tioga!G36+Tompkins!G36+Ulster!G36+Warren!G36+Washington!G36+Wayne!G36+Westchester!G36+Wyoming!G36+Yates!G36)</f>
        <v>152</v>
      </c>
      <c r="H36" s="10">
        <f>(Albany!H36+Allegany!H36+Broome!H36+Cattaraugus!H36+Cayuga!H36+Chautauqua!H36+Chemung!H36+Chenango!H36+Clinton!H36+Columbia!H36+Cortland!H36+Delaware!H36+Dutchess!H36+Erie!H36+Essex!H36+Franklin!H36+Fulton!H36+Genesee!H36+Greene!H36+Hamilton!H36+Herkimer!H36+Jefferson!H36+Lewis!H36+Livingston!H36+Madison!H36+Monroe!H36+Montgomery!H36+Nassau!H36+Niagara!H36+Oneida!H36+Onondaga!H36+Ontario!H36+Orleans!H36+Orange!H36+Oswego!H36+Otsego!H36+Putnam!H36+Rensselaer!H36+Rockland!H36+Saratoga!H36+Schenectady!H36+Schoharie!H36+Schuyler!H36+Seneca!H36+'St. Lawrence'!H36+Steuben!H36+Suffolk!H36+Sullivan!H36+Tioga!H36+Tompkins!H36+Ulster!H36+Warren!H36+Washington!H36+Wayne!H36+Westchester!H36+Wyoming!H36+Yates!H36)</f>
        <v>65</v>
      </c>
      <c r="I36" s="10">
        <f>(Albany!I36+Allegany!I36+Broome!I36+Cattaraugus!I36+Cayuga!I36+Chautauqua!I36+Chemung!I36+Chenango!I36+Clinton!I36+Columbia!I36+Cortland!I36+Delaware!I36+Dutchess!I36+Erie!I36+Essex!I36+Franklin!I36+Fulton!I36+Genesee!I36+Greene!I36+Hamilton!I36+Herkimer!I36+Jefferson!I36+Lewis!I36+Livingston!I36+Madison!I36+Monroe!I36+Montgomery!I36+Nassau!I36+Niagara!I36+Oneida!I36+Onondaga!I36+Ontario!I36+Orleans!I36+Orange!I36+Oswego!I36+Otsego!I36+Putnam!I36+Rensselaer!I36+Rockland!I36+Saratoga!I36+Schenectady!I36+Schoharie!I36+Schuyler!I36+Seneca!I36+'St. Lawrence'!I36+Steuben!I36+Suffolk!I36+Sullivan!I36+Tioga!I36+Tompkins!I36+Ulster!I36+Warren!I36+Washington!I36+Wayne!I36+Westchester!I36+Wyoming!I36+Yates!I36)</f>
        <v>13</v>
      </c>
      <c r="J36" s="11">
        <f>SUM(B36:I36)</f>
        <v>452</v>
      </c>
      <c r="K36"/>
      <c r="L36"/>
      <c r="M36"/>
      <c r="N36"/>
      <c r="O36"/>
    </row>
    <row r="37" spans="1:15" ht="12.75">
      <c r="A37" s="14">
        <v>51</v>
      </c>
      <c r="B37" s="10">
        <f>(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leans!B37+Orange!B37+Oswego!B37+Otsego!B37+Putnam!B37+Rensselaer!B37+Rockland!B37+Saratoga!B37+Schenectady!B37+Schoharie!B37+Schuyler!B37+Seneca!B37+'St. Lawrence'!B37+Steuben!B37+Suffolk!B37+Sullivan!B37+Tioga!B37+Tompkins!B37+Ulster!B37+Warren!B37+Washington!B37+Wayne!B37+Westchester!B37+Wyoming!B37+Yates!B37)</f>
        <v>15</v>
      </c>
      <c r="C37" s="10">
        <f>(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leans!C37+Orange!C37+Oswego!C37+Otsego!C37+Putnam!C37+Rensselaer!C37+Rockland!C37+Saratoga!C37+Schenectady!C37+Schoharie!C37+Schuyler!C37+Seneca!C37+'St. Lawrence'!C37+Steuben!C37+Suffolk!C37+Sullivan!C37+Tioga!C37+Tompkins!C37+Ulster!C37+Warren!C37+Washington!C37+Wayne!C37+Westchester!C37+Wyoming!C37+Yates!C37)</f>
        <v>15</v>
      </c>
      <c r="D37" s="10">
        <f>(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leans!D37+Orange!D37+Oswego!D37+Otsego!D37+Putnam!D37+Rensselaer!D37+Rockland!D37+Saratoga!D37+Schenectady!D37+Schoharie!D37+Schuyler!D37+Seneca!D37+'St. Lawrence'!D37+Steuben!D37+Suffolk!D37+Sullivan!D37+Tioga!D37+Tompkins!D37+Ulster!D37+Warren!D37+Washington!D37+Wayne!D37+Westchester!D37+Wyoming!D37+Yates!D37)</f>
        <v>0</v>
      </c>
      <c r="E37" s="10">
        <f>(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leans!E37+Orange!E37+Oswego!E37+Otsego!E37+Putnam!E37+Rensselaer!E37+Rockland!E37+Saratoga!E37+Schenectady!E37+Schoharie!E37+Schuyler!E37+Seneca!E37+'St. Lawrence'!E37+Steuben!E37+Suffolk!E37+Sullivan!E37+Tioga!E37+Tompkins!E37+Ulster!E37+Warren!E37+Washington!E37+Wayne!E37+Westchester!E37+Wyoming!E37+Yates!E37)</f>
        <v>0</v>
      </c>
      <c r="F37" s="10">
        <f>(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leans!F37+Orange!F37+Oswego!F37+Otsego!F37+Putnam!F37+Rensselaer!F37+Rockland!F37+Saratoga!F37+Schenectady!F37+Schoharie!F37+Schuyler!F37+Seneca!F37+'St. Lawrence'!F37+Steuben!F37+Suffolk!F37+Sullivan!F37+Tioga!F37+Tompkins!F37+Ulster!F37+Warren!F37+Washington!F37+Wayne!F37+Westchester!F37+Wyoming!F37+Yates!F37)</f>
        <v>4</v>
      </c>
      <c r="G37" s="10">
        <f>(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leans!G37+Orange!G37+Oswego!G37+Otsego!G37+Putnam!G37+Rensselaer!G37+Rockland!G37+Saratoga!G37+Schenectady!G37+Schoharie!G37+Schuyler!G37+Seneca!G37+'St. Lawrence'!G37+Steuben!G37+Suffolk!G37+Sullivan!G37+Tioga!G37+Tompkins!G37+Ulster!G37+Warren!G37+Washington!G37+Wayne!G37+Westchester!G37+Wyoming!G37+Yates!G37)</f>
        <v>2</v>
      </c>
      <c r="H37" s="10">
        <f>(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leans!H37+Orange!H37+Oswego!H37+Otsego!H37+Putnam!H37+Rensselaer!H37+Rockland!H37+Saratoga!H37+Schenectady!H37+Schoharie!H37+Schuyler!H37+Seneca!H37+'St. Lawrence'!H37+Steuben!H37+Suffolk!H37+Sullivan!H37+Tioga!H37+Tompkins!H37+Ulster!H37+Warren!H37+Washington!H37+Wayne!H37+Westchester!H37+Wyoming!H37+Yates!H37)</f>
        <v>45</v>
      </c>
      <c r="I37" s="10">
        <f>(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leans!I37+Orange!I37+Oswego!I37+Otsego!I37+Putnam!I37+Rensselaer!I37+Rockland!I37+Saratoga!I37+Schenectady!I37+Schoharie!I37+Schuyler!I37+Seneca!I37+'St. Lawrence'!I37+Steuben!I37+Suffolk!I37+Sullivan!I37+Tioga!I37+Tompkins!I37+Ulster!I37+Warren!I37+Washington!I37+Wayne!I37+Westchester!I37+Wyoming!I37+Yates!I37)</f>
        <v>2</v>
      </c>
      <c r="J37" s="11">
        <f>SUM(B37:I37)</f>
        <v>83</v>
      </c>
      <c r="K37"/>
      <c r="L37"/>
      <c r="M37"/>
      <c r="N37"/>
      <c r="O37"/>
    </row>
    <row r="38" spans="1:15" ht="12.75">
      <c r="A38" s="7" t="s">
        <v>40</v>
      </c>
      <c r="B38" s="13"/>
      <c r="C38" s="13"/>
      <c r="D38" s="13"/>
      <c r="E38" s="13"/>
      <c r="F38" s="13"/>
      <c r="G38" s="13"/>
      <c r="H38" s="13"/>
      <c r="I38" s="13"/>
      <c r="J38" s="13"/>
      <c r="K38"/>
      <c r="L38"/>
      <c r="M38"/>
      <c r="N38"/>
      <c r="O38"/>
    </row>
    <row r="39" spans="1:15" ht="12.75">
      <c r="A39" s="14">
        <v>60</v>
      </c>
      <c r="B39" s="10">
        <f>(Albany!B39+Allegany!B39+Broome!B39+Cattaraugus!B39+Cayuga!B39+Chautauqua!B39+Chemung!B39+Chenango!B39+Clinton!B39+Columbia!B39+Cortland!B39+Delaware!B39+Dutchess!B39+Erie!B39+Essex!B39+Franklin!B39+Fulton!B39+Genesee!B39+Greene!B39+Hamilton!B39+Herkimer!B39+Jefferson!B39+Lewis!B39+Livingston!B39+Madison!B39+Monroe!B39+Montgomery!B39+Nassau!B39+Niagara!B39+Oneida!B39+Onondaga!B39+Ontario!B39+Orleans!B39+Orange!B39+Oswego!B39+Otsego!B39+Putnam!B39+Rensselaer!B39+Rockland!B39+Saratoga!B39+Schenectady!B39+Schoharie!B39+Schuyler!B39+Seneca!B39+'St. Lawrence'!B39+Steuben!B39+Suffolk!B39+Sullivan!B39+Tioga!B39+Tompkins!B39+Ulster!B39+Warren!B39+Washington!B39+Wayne!B39+Westchester!B39+Wyoming!B39+Yates!B39)</f>
        <v>563</v>
      </c>
      <c r="C39" s="10">
        <f>(Albany!C39+Allegany!C39+Broome!C39+Cattaraugus!C39+Cayuga!C39+Chautauqua!C39+Chemung!C39+Chenango!C39+Clinton!C39+Columbia!C39+Cortland!C39+Delaware!C39+Dutchess!C39+Erie!C39+Essex!C39+Franklin!C39+Fulton!C39+Genesee!C39+Greene!C39+Hamilton!C39+Herkimer!C39+Jefferson!C39+Lewis!C39+Livingston!C39+Madison!C39+Monroe!C39+Montgomery!C39+Nassau!C39+Niagara!C39+Oneida!C39+Onondaga!C39+Ontario!C39+Orleans!C39+Orange!C39+Oswego!C39+Otsego!C39+Putnam!C39+Rensselaer!C39+Rockland!C39+Saratoga!C39+Schenectady!C39+Schoharie!C39+Schuyler!C39+Seneca!C39+'St. Lawrence'!C39+Steuben!C39+Suffolk!C39+Sullivan!C39+Tioga!C39+Tompkins!C39+Ulster!C39+Warren!C39+Washington!C39+Wayne!C39+Westchester!C39+Wyoming!C39+Yates!C39)</f>
        <v>258</v>
      </c>
      <c r="D39" s="10">
        <f>(Albany!D39+Allegany!D39+Broome!D39+Cattaraugus!D39+Cayuga!D39+Chautauqua!D39+Chemung!D39+Chenango!D39+Clinton!D39+Columbia!D39+Cortland!D39+Delaware!D39+Dutchess!D39+Erie!D39+Essex!D39+Franklin!D39+Fulton!D39+Genesee!D39+Greene!D39+Hamilton!D39+Herkimer!D39+Jefferson!D39+Lewis!D39+Livingston!D39+Madison!D39+Monroe!D39+Montgomery!D39+Nassau!D39+Niagara!D39+Oneida!D39+Onondaga!D39+Ontario!D39+Orleans!D39+Orange!D39+Oswego!D39+Otsego!D39+Putnam!D39+Rensselaer!D39+Rockland!D39+Saratoga!D39+Schenectady!D39+Schoharie!D39+Schuyler!D39+Seneca!D39+'St. Lawrence'!D39+Steuben!D39+Suffolk!D39+Sullivan!D39+Tioga!D39+Tompkins!D39+Ulster!D39+Warren!D39+Washington!D39+Wayne!D39+Westchester!D39+Wyoming!D39+Yates!D39)</f>
        <v>0</v>
      </c>
      <c r="E39" s="10">
        <f>(Albany!E39+Allegany!E39+Broome!E39+Cattaraugus!E39+Cayuga!E39+Chautauqua!E39+Chemung!E39+Chenango!E39+Clinton!E39+Columbia!E39+Cortland!E39+Delaware!E39+Dutchess!E39+Erie!E39+Essex!E39+Franklin!E39+Fulton!E39+Genesee!E39+Greene!E39+Hamilton!E39+Herkimer!E39+Jefferson!E39+Lewis!E39+Livingston!E39+Madison!E39+Monroe!E39+Montgomery!E39+Nassau!E39+Niagara!E39+Oneida!E39+Onondaga!E39+Ontario!E39+Orleans!E39+Orange!E39+Oswego!E39+Otsego!E39+Putnam!E39+Rensselaer!E39+Rockland!E39+Saratoga!E39+Schenectady!E39+Schoharie!E39+Schuyler!E39+Seneca!E39+'St. Lawrence'!E39+Steuben!E39+Suffolk!E39+Sullivan!E39+Tioga!E39+Tompkins!E39+Ulster!E39+Warren!E39+Washington!E39+Wayne!E39+Westchester!E39+Wyoming!E39+Yates!E39)</f>
        <v>0</v>
      </c>
      <c r="F39" s="10">
        <f>(Albany!F39+Allegany!F39+Broome!F39+Cattaraugus!F39+Cayuga!F39+Chautauqua!F39+Chemung!F39+Chenango!F39+Clinton!F39+Columbia!F39+Cortland!F39+Delaware!F39+Dutchess!F39+Erie!F39+Essex!F39+Franklin!F39+Fulton!F39+Genesee!F39+Greene!F39+Hamilton!F39+Herkimer!F39+Jefferson!F39+Lewis!F39+Livingston!F39+Madison!F39+Monroe!F39+Montgomery!F39+Nassau!F39+Niagara!F39+Oneida!F39+Onondaga!F39+Ontario!F39+Orleans!F39+Orange!F39+Oswego!F39+Otsego!F39+Putnam!F39+Rensselaer!F39+Rockland!F39+Saratoga!F39+Schenectady!F39+Schoharie!F39+Schuyler!F39+Seneca!F39+'St. Lawrence'!F39+Steuben!F39+Suffolk!F39+Sullivan!F39+Tioga!F39+Tompkins!F39+Ulster!F39+Warren!F39+Washington!F39+Wayne!F39+Westchester!F39+Wyoming!F39+Yates!F39)</f>
        <v>0</v>
      </c>
      <c r="G39" s="10">
        <f>(Albany!G39+Allegany!G39+Broome!G39+Cattaraugus!G39+Cayuga!G39+Chautauqua!G39+Chemung!G39+Chenango!G39+Clinton!G39+Columbia!G39+Cortland!G39+Delaware!G39+Dutchess!G39+Erie!G39+Essex!G39+Franklin!G39+Fulton!G39+Genesee!G39+Greene!G39+Hamilton!G39+Herkimer!G39+Jefferson!G39+Lewis!G39+Livingston!G39+Madison!G39+Monroe!G39+Montgomery!G39+Nassau!G39+Niagara!G39+Oneida!G39+Onondaga!G39+Ontario!G39+Orleans!G39+Orange!G39+Oswego!G39+Otsego!G39+Putnam!G39+Rensselaer!G39+Rockland!G39+Saratoga!G39+Schenectady!G39+Schoharie!G39+Schuyler!G39+Seneca!G39+'St. Lawrence'!G39+Steuben!G39+Suffolk!G39+Sullivan!G39+Tioga!G39+Tompkins!G39+Ulster!G39+Warren!G39+Washington!G39+Wayne!G39+Westchester!G39+Wyoming!G39+Yates!G39)</f>
        <v>19</v>
      </c>
      <c r="H39" s="10">
        <f>(Albany!H39+Allegany!H39+Broome!H39+Cattaraugus!H39+Cayuga!H39+Chautauqua!H39+Chemung!H39+Chenango!H39+Clinton!H39+Columbia!H39+Cortland!H39+Delaware!H39+Dutchess!H39+Erie!H39+Essex!H39+Franklin!H39+Fulton!H39+Genesee!H39+Greene!H39+Hamilton!H39+Herkimer!H39+Jefferson!H39+Lewis!H39+Livingston!H39+Madison!H39+Monroe!H39+Montgomery!H39+Nassau!H39+Niagara!H39+Oneida!H39+Onondaga!H39+Ontario!H39+Orleans!H39+Orange!H39+Oswego!H39+Otsego!H39+Putnam!H39+Rensselaer!H39+Rockland!H39+Saratoga!H39+Schenectady!H39+Schoharie!H39+Schuyler!H39+Seneca!H39+'St. Lawrence'!H39+Steuben!H39+Suffolk!H39+Sullivan!H39+Tioga!H39+Tompkins!H39+Ulster!H39+Warren!H39+Washington!H39+Wayne!H39+Westchester!H39+Wyoming!H39+Yates!H39)</f>
        <v>145</v>
      </c>
      <c r="I39" s="10">
        <f>(Albany!I39+Allegany!I39+Broome!I39+Cattaraugus!I39+Cayuga!I39+Chautauqua!I39+Chemung!I39+Chenango!I39+Clinton!I39+Columbia!I39+Cortland!I39+Delaware!I39+Dutchess!I39+Erie!I39+Essex!I39+Franklin!I39+Fulton!I39+Genesee!I39+Greene!I39+Hamilton!I39+Herkimer!I39+Jefferson!I39+Lewis!I39+Livingston!I39+Madison!I39+Monroe!I39+Montgomery!I39+Nassau!I39+Niagara!I39+Oneida!I39+Onondaga!I39+Ontario!I39+Orleans!I39+Orange!I39+Oswego!I39+Otsego!I39+Putnam!I39+Rensselaer!I39+Rockland!I39+Saratoga!I39+Schenectady!I39+Schoharie!I39+Schuyler!I39+Seneca!I39+'St. Lawrence'!I39+Steuben!I39+Suffolk!I39+Sullivan!I39+Tioga!I39+Tompkins!I39+Ulster!I39+Warren!I39+Washington!I39+Wayne!I39+Westchester!I39+Wyoming!I39+Yates!I39)</f>
        <v>60</v>
      </c>
      <c r="J39" s="11">
        <f>SUM(B39:I39)</f>
        <v>1045</v>
      </c>
      <c r="K39"/>
      <c r="L39"/>
      <c r="M39"/>
      <c r="N39"/>
      <c r="O39"/>
    </row>
    <row r="40" spans="1:15" ht="12.75">
      <c r="A40" s="14">
        <v>61</v>
      </c>
      <c r="B40" s="10">
        <f>(Albany!B40+Allegany!B40+Broome!B40+Cattaraugus!B40+Cayuga!B40+Chautauqua!B40+Chemung!B40+Chenango!B40+Clinton!B40+Columbia!B40+Cortland!B40+Delaware!B40+Dutchess!B40+Erie!B40+Essex!B40+Franklin!B40+Fulton!B40+Genesee!B40+Greene!B40+Hamilton!B40+Herkimer!B40+Jefferson!B40+Lewis!B40+Livingston!B40+Madison!B40+Monroe!B40+Montgomery!B40+Nassau!B40+Niagara!B40+Oneida!B40+Onondaga!B40+Ontario!B40+Orleans!B40+Orange!B40+Oswego!B40+Otsego!B40+Putnam!B40+Rensselaer!B40+Rockland!B40+Saratoga!B40+Schenectady!B40+Schoharie!B40+Schuyler!B40+Seneca!B40+'St. Lawrence'!B40+Steuben!B40+Suffolk!B40+Sullivan!B40+Tioga!B40+Tompkins!B40+Ulster!B40+Warren!B40+Washington!B40+Wayne!B40+Westchester!B40+Wyoming!B40+Yates!B40)</f>
        <v>20</v>
      </c>
      <c r="C40" s="10">
        <f>(Albany!C40+Allegany!C40+Broome!C40+Cattaraugus!C40+Cayuga!C40+Chautauqua!C40+Chemung!C40+Chenango!C40+Clinton!C40+Columbia!C40+Cortland!C40+Delaware!C40+Dutchess!C40+Erie!C40+Essex!C40+Franklin!C40+Fulton!C40+Genesee!C40+Greene!C40+Hamilton!C40+Herkimer!C40+Jefferson!C40+Lewis!C40+Livingston!C40+Madison!C40+Monroe!C40+Montgomery!C40+Nassau!C40+Niagara!C40+Oneida!C40+Onondaga!C40+Ontario!C40+Orleans!C40+Orange!C40+Oswego!C40+Otsego!C40+Putnam!C40+Rensselaer!C40+Rockland!C40+Saratoga!C40+Schenectady!C40+Schoharie!C40+Schuyler!C40+Seneca!C40+'St. Lawrence'!C40+Steuben!C40+Suffolk!C40+Sullivan!C40+Tioga!C40+Tompkins!C40+Ulster!C40+Warren!C40+Washington!C40+Wayne!C40+Westchester!C40+Wyoming!C40+Yates!C40)</f>
        <v>14</v>
      </c>
      <c r="D40" s="10">
        <f>(Albany!D40+Allegany!D40+Broome!D40+Cattaraugus!D40+Cayuga!D40+Chautauqua!D40+Chemung!D40+Chenango!D40+Clinton!D40+Columbia!D40+Cortland!D40+Delaware!D40+Dutchess!D40+Erie!D40+Essex!D40+Franklin!D40+Fulton!D40+Genesee!D40+Greene!D40+Hamilton!D40+Herkimer!D40+Jefferson!D40+Lewis!D40+Livingston!D40+Madison!D40+Monroe!D40+Montgomery!D40+Nassau!D40+Niagara!D40+Oneida!D40+Onondaga!D40+Ontario!D40+Orleans!D40+Orange!D40+Oswego!D40+Otsego!D40+Putnam!D40+Rensselaer!D40+Rockland!D40+Saratoga!D40+Schenectady!D40+Schoharie!D40+Schuyler!D40+Seneca!D40+'St. Lawrence'!D40+Steuben!D40+Suffolk!D40+Sullivan!D40+Tioga!D40+Tompkins!D40+Ulster!D40+Warren!D40+Washington!D40+Wayne!D40+Westchester!D40+Wyoming!D40+Yates!D40)</f>
        <v>1</v>
      </c>
      <c r="E40" s="10">
        <f>(Albany!E40+Allegany!E40+Broome!E40+Cattaraugus!E40+Cayuga!E40+Chautauqua!E40+Chemung!E40+Chenango!E40+Clinton!E40+Columbia!E40+Cortland!E40+Delaware!E40+Dutchess!E40+Erie!E40+Essex!E40+Franklin!E40+Fulton!E40+Genesee!E40+Greene!E40+Hamilton!E40+Herkimer!E40+Jefferson!E40+Lewis!E40+Livingston!E40+Madison!E40+Monroe!E40+Montgomery!E40+Nassau!E40+Niagara!E40+Oneida!E40+Onondaga!E40+Ontario!E40+Orleans!E40+Orange!E40+Oswego!E40+Otsego!E40+Putnam!E40+Rensselaer!E40+Rockland!E40+Saratoga!E40+Schenectady!E40+Schoharie!E40+Schuyler!E40+Seneca!E40+'St. Lawrence'!E40+Steuben!E40+Suffolk!E40+Sullivan!E40+Tioga!E40+Tompkins!E40+Ulster!E40+Warren!E40+Washington!E40+Wayne!E40+Westchester!E40+Wyoming!E40+Yates!E40)</f>
        <v>0</v>
      </c>
      <c r="F40" s="10">
        <f>(Albany!F40+Allegany!F40+Broome!F40+Cattaraugus!F40+Cayuga!F40+Chautauqua!F40+Chemung!F40+Chenango!F40+Clinton!F40+Columbia!F40+Cortland!F40+Delaware!F40+Dutchess!F40+Erie!F40+Essex!F40+Franklin!F40+Fulton!F40+Genesee!F40+Greene!F40+Hamilton!F40+Herkimer!F40+Jefferson!F40+Lewis!F40+Livingston!F40+Madison!F40+Monroe!F40+Montgomery!F40+Nassau!F40+Niagara!F40+Oneida!F40+Onondaga!F40+Ontario!F40+Orleans!F40+Orange!F40+Oswego!F40+Otsego!F40+Putnam!F40+Rensselaer!F40+Rockland!F40+Saratoga!F40+Schenectady!F40+Schoharie!F40+Schuyler!F40+Seneca!F40+'St. Lawrence'!F40+Steuben!F40+Suffolk!F40+Sullivan!F40+Tioga!F40+Tompkins!F40+Ulster!F40+Warren!F40+Washington!F40+Wayne!F40+Westchester!F40+Wyoming!F40+Yates!F40)</f>
        <v>1</v>
      </c>
      <c r="G40" s="10">
        <f>(Albany!G40+Allegany!G40+Broome!G40+Cattaraugus!G40+Cayuga!G40+Chautauqua!G40+Chemung!G40+Chenango!G40+Clinton!G40+Columbia!G40+Cortland!G40+Delaware!G40+Dutchess!G40+Erie!G40+Essex!G40+Franklin!G40+Fulton!G40+Genesee!G40+Greene!G40+Hamilton!G40+Herkimer!G40+Jefferson!G40+Lewis!G40+Livingston!G40+Madison!G40+Monroe!G40+Montgomery!G40+Nassau!G40+Niagara!G40+Oneida!G40+Onondaga!G40+Ontario!G40+Orleans!G40+Orange!G40+Oswego!G40+Otsego!G40+Putnam!G40+Rensselaer!G40+Rockland!G40+Saratoga!G40+Schenectady!G40+Schoharie!G40+Schuyler!G40+Seneca!G40+'St. Lawrence'!G40+Steuben!G40+Suffolk!G40+Sullivan!G40+Tioga!G40+Tompkins!G40+Ulster!G40+Warren!G40+Washington!G40+Wayne!G40+Westchester!G40+Wyoming!G40+Yates!G40)</f>
        <v>1</v>
      </c>
      <c r="H40" s="10">
        <f>(Albany!H40+Allegany!H40+Broome!H40+Cattaraugus!H40+Cayuga!H40+Chautauqua!H40+Chemung!H40+Chenango!H40+Clinton!H40+Columbia!H40+Cortland!H40+Delaware!H40+Dutchess!H40+Erie!H40+Essex!H40+Franklin!H40+Fulton!H40+Genesee!H40+Greene!H40+Hamilton!H40+Herkimer!H40+Jefferson!H40+Lewis!H40+Livingston!H40+Madison!H40+Monroe!H40+Montgomery!H40+Nassau!H40+Niagara!H40+Oneida!H40+Onondaga!H40+Ontario!H40+Orleans!H40+Orange!H40+Oswego!H40+Otsego!H40+Putnam!H40+Rensselaer!H40+Rockland!H40+Saratoga!H40+Schenectady!H40+Schoharie!H40+Schuyler!H40+Seneca!H40+'St. Lawrence'!H40+Steuben!H40+Suffolk!H40+Sullivan!H40+Tioga!H40+Tompkins!H40+Ulster!H40+Warren!H40+Washington!H40+Wayne!H40+Westchester!H40+Wyoming!H40+Yates!H40)</f>
        <v>7</v>
      </c>
      <c r="I40" s="10">
        <f>(Albany!I40+Allegany!I40+Broome!I40+Cattaraugus!I40+Cayuga!I40+Chautauqua!I40+Chemung!I40+Chenango!I40+Clinton!I40+Columbia!I40+Cortland!I40+Delaware!I40+Dutchess!I40+Erie!I40+Essex!I40+Franklin!I40+Fulton!I40+Genesee!I40+Greene!I40+Hamilton!I40+Herkimer!I40+Jefferson!I40+Lewis!I40+Livingston!I40+Madison!I40+Monroe!I40+Montgomery!I40+Nassau!I40+Niagara!I40+Oneida!I40+Onondaga!I40+Ontario!I40+Orleans!I40+Orange!I40+Oswego!I40+Otsego!I40+Putnam!I40+Rensselaer!I40+Rockland!I40+Saratoga!I40+Schenectady!I40+Schoharie!I40+Schuyler!I40+Seneca!I40+'St. Lawrence'!I40+Steuben!I40+Suffolk!I40+Sullivan!I40+Tioga!I40+Tompkins!I40+Ulster!I40+Warren!I40+Washington!I40+Wayne!I40+Westchester!I40+Wyoming!I40+Yates!I40)</f>
        <v>0</v>
      </c>
      <c r="J40" s="11">
        <f>SUM(B40:I40)</f>
        <v>44</v>
      </c>
      <c r="K40"/>
      <c r="L40"/>
      <c r="M40"/>
      <c r="N40"/>
      <c r="O40"/>
    </row>
    <row r="41" spans="1:15" ht="16.5" customHeight="1">
      <c r="A41" s="6" t="s">
        <v>11</v>
      </c>
      <c r="B41" s="15">
        <f>SUM(B5:B40)</f>
        <v>3124</v>
      </c>
      <c r="C41" s="15">
        <f>SUM(C5:C40)</f>
        <v>1919</v>
      </c>
      <c r="D41" s="15">
        <f>SUM(D5:D40)</f>
        <v>133</v>
      </c>
      <c r="E41" s="15">
        <f>SUM(E5:E40)</f>
        <v>790</v>
      </c>
      <c r="F41" s="15">
        <f>SUM(F5:F40)</f>
        <v>426</v>
      </c>
      <c r="G41" s="15">
        <f>SUM(G5:G40)</f>
        <v>1860</v>
      </c>
      <c r="H41" s="15">
        <f>SUM(H5:H40)</f>
        <v>2883</v>
      </c>
      <c r="I41" s="15">
        <f>SUM(I5:I40)</f>
        <v>262</v>
      </c>
      <c r="J41" s="15">
        <f>SUM(J5:J40)</f>
        <v>11397</v>
      </c>
      <c r="K41"/>
      <c r="L41"/>
      <c r="M41"/>
      <c r="N41"/>
      <c r="O41"/>
    </row>
    <row r="42" spans="1:15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/>
      <c r="L42"/>
      <c r="M42"/>
      <c r="N42"/>
      <c r="O42"/>
    </row>
    <row r="43" spans="1:15" ht="12.75">
      <c r="A43" s="17" t="s">
        <v>42</v>
      </c>
      <c r="B43" s="11">
        <f>SUM(B5:B11)</f>
        <v>247</v>
      </c>
      <c r="C43" s="11">
        <f>SUM(C5:C11)</f>
        <v>163</v>
      </c>
      <c r="D43" s="11">
        <f>SUM(D5:D11)</f>
        <v>8</v>
      </c>
      <c r="E43" s="11">
        <f>SUM(E5:E11)</f>
        <v>61</v>
      </c>
      <c r="F43" s="11">
        <f>SUM(F5:F11)</f>
        <v>95</v>
      </c>
      <c r="G43" s="11">
        <f>SUM(G5:G11)</f>
        <v>485</v>
      </c>
      <c r="H43" s="11">
        <f>SUM(H5:H11)</f>
        <v>241</v>
      </c>
      <c r="I43" s="11">
        <f>SUM(I5:I11)</f>
        <v>27</v>
      </c>
      <c r="J43" s="11">
        <f>SUM(J5:J11)</f>
        <v>1327</v>
      </c>
      <c r="K43"/>
      <c r="L43"/>
      <c r="M43"/>
      <c r="N43"/>
      <c r="O43"/>
    </row>
    <row r="44" spans="1:15" ht="12.75">
      <c r="A44" s="17" t="s">
        <v>43</v>
      </c>
      <c r="B44" s="11">
        <f>B13</f>
        <v>1043</v>
      </c>
      <c r="C44" s="11">
        <f>C13</f>
        <v>659</v>
      </c>
      <c r="D44" s="11">
        <f>D13</f>
        <v>78</v>
      </c>
      <c r="E44" s="11">
        <f>E13</f>
        <v>672</v>
      </c>
      <c r="F44" s="11">
        <f>F13</f>
        <v>150</v>
      </c>
      <c r="G44" s="11">
        <f>G13</f>
        <v>746</v>
      </c>
      <c r="H44" s="11">
        <f>H13</f>
        <v>1368</v>
      </c>
      <c r="I44" s="11">
        <f>I13</f>
        <v>59</v>
      </c>
      <c r="J44" s="11">
        <f>J13</f>
        <v>4775</v>
      </c>
      <c r="K44"/>
      <c r="L44"/>
      <c r="M44"/>
      <c r="N44"/>
      <c r="O44"/>
    </row>
    <row r="45" spans="1:15" ht="12.75">
      <c r="A45" s="17" t="s">
        <v>44</v>
      </c>
      <c r="B45" s="11">
        <f>SUM(B15:B21)</f>
        <v>38</v>
      </c>
      <c r="C45" s="11">
        <f>SUM(C15:C21)</f>
        <v>27</v>
      </c>
      <c r="D45" s="11">
        <f>SUM(D15:D21)</f>
        <v>4</v>
      </c>
      <c r="E45" s="11">
        <f>SUM(E15:E21)</f>
        <v>1</v>
      </c>
      <c r="F45" s="11">
        <f>SUM(F15:F21)</f>
        <v>19</v>
      </c>
      <c r="G45" s="11">
        <f>SUM(G15:G21)</f>
        <v>1</v>
      </c>
      <c r="H45" s="11">
        <f>SUM(H15:H21)</f>
        <v>91</v>
      </c>
      <c r="I45" s="11">
        <f>SUM(I15:I21)</f>
        <v>5</v>
      </c>
      <c r="J45" s="11">
        <f>SUM(J15:J21)</f>
        <v>186</v>
      </c>
      <c r="K45"/>
      <c r="L45"/>
      <c r="M45"/>
      <c r="N45"/>
      <c r="O45"/>
    </row>
    <row r="46" spans="1:15" ht="12.75">
      <c r="A46" s="17" t="s">
        <v>45</v>
      </c>
      <c r="B46" s="11">
        <f>SUM(B23:B27)</f>
        <v>855</v>
      </c>
      <c r="C46" s="11">
        <f>SUM(C23:C27)</f>
        <v>548</v>
      </c>
      <c r="D46" s="11">
        <f>SUM(D23:D27)</f>
        <v>32</v>
      </c>
      <c r="E46" s="11">
        <f>SUM(E23:E27)</f>
        <v>53</v>
      </c>
      <c r="F46" s="11">
        <f>SUM(F23:F27)</f>
        <v>106</v>
      </c>
      <c r="G46" s="11">
        <f>SUM(G23:G27)</f>
        <v>306</v>
      </c>
      <c r="H46" s="11">
        <f>SUM(H23:H27)</f>
        <v>809</v>
      </c>
      <c r="I46" s="11">
        <f>SUM(I23:I27)</f>
        <v>77</v>
      </c>
      <c r="J46" s="11">
        <f>SUM(J23:J27)</f>
        <v>2786</v>
      </c>
      <c r="K46"/>
      <c r="L46"/>
      <c r="M46"/>
      <c r="N46"/>
      <c r="O46"/>
    </row>
    <row r="47" spans="1:15" ht="12.75">
      <c r="A47" s="17" t="s">
        <v>46</v>
      </c>
      <c r="B47" s="11">
        <f>SUM(B29:B34)</f>
        <v>223</v>
      </c>
      <c r="C47" s="11">
        <f>SUM(C29:C34)</f>
        <v>149</v>
      </c>
      <c r="D47" s="11">
        <f>SUM(D29:D34)</f>
        <v>6</v>
      </c>
      <c r="E47" s="11">
        <f>SUM(E29:E34)</f>
        <v>0</v>
      </c>
      <c r="F47" s="11">
        <f>SUM(F29:F34)</f>
        <v>42</v>
      </c>
      <c r="G47" s="11">
        <f>SUM(G29:G34)</f>
        <v>148</v>
      </c>
      <c r="H47" s="11">
        <f>SUM(H29:H34)</f>
        <v>112</v>
      </c>
      <c r="I47" s="11">
        <f>SUM(I29:I34)</f>
        <v>19</v>
      </c>
      <c r="J47" s="11">
        <f>SUM(J29:J34)</f>
        <v>699</v>
      </c>
      <c r="K47"/>
      <c r="L47"/>
      <c r="M47"/>
      <c r="N47"/>
      <c r="O47"/>
    </row>
    <row r="48" spans="1:15" ht="12.75">
      <c r="A48" s="17" t="s">
        <v>47</v>
      </c>
      <c r="B48" s="11">
        <f>SUM(B36:B37)</f>
        <v>135</v>
      </c>
      <c r="C48" s="11">
        <f>SUM(C36:C37)</f>
        <v>101</v>
      </c>
      <c r="D48" s="11">
        <f>SUM(D36:D37)</f>
        <v>4</v>
      </c>
      <c r="E48" s="11">
        <f>SUM(E36:E37)</f>
        <v>3</v>
      </c>
      <c r="F48" s="11">
        <f>SUM(F36:F37)</f>
        <v>13</v>
      </c>
      <c r="G48" s="11">
        <f>SUM(G36:G37)</f>
        <v>154</v>
      </c>
      <c r="H48" s="11">
        <f>SUM(H36:H37)</f>
        <v>110</v>
      </c>
      <c r="I48" s="11">
        <f>SUM(I36:I37)</f>
        <v>15</v>
      </c>
      <c r="J48" s="11">
        <f>SUM(J36:J37)</f>
        <v>535</v>
      </c>
      <c r="K48"/>
      <c r="L48"/>
      <c r="M48"/>
      <c r="N48"/>
      <c r="O48"/>
    </row>
    <row r="49" spans="1:15" ht="12.75">
      <c r="A49" s="17" t="s">
        <v>48</v>
      </c>
      <c r="B49" s="11">
        <f>SUM(B39:B40)</f>
        <v>583</v>
      </c>
      <c r="C49" s="11">
        <f>SUM(C39:C40)</f>
        <v>272</v>
      </c>
      <c r="D49" s="11">
        <f>SUM(D39:D40)</f>
        <v>1</v>
      </c>
      <c r="E49" s="11">
        <f>SUM(E39:E40)</f>
        <v>0</v>
      </c>
      <c r="F49" s="11">
        <f>SUM(F39:F40)</f>
        <v>1</v>
      </c>
      <c r="G49" s="11">
        <f>SUM(G39:G40)</f>
        <v>20</v>
      </c>
      <c r="H49" s="11">
        <f>SUM(H39:H40)</f>
        <v>152</v>
      </c>
      <c r="I49" s="11">
        <f>SUM(I39:I40)</f>
        <v>60</v>
      </c>
      <c r="J49" s="11">
        <f>SUM(J39:J40)</f>
        <v>1089</v>
      </c>
      <c r="K49"/>
      <c r="L49"/>
      <c r="M49"/>
      <c r="N49"/>
      <c r="O49"/>
    </row>
    <row r="50" spans="11:15" ht="12.75">
      <c r="K50"/>
      <c r="L50"/>
      <c r="M50"/>
      <c r="N50"/>
      <c r="O50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3</v>
      </c>
      <c r="H13" s="10">
        <v>7</v>
      </c>
      <c r="I13" s="10">
        <v>0</v>
      </c>
      <c r="J13" s="11">
        <f>SUM(B13:I13)</f>
        <v>10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2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7</v>
      </c>
      <c r="H41" s="15">
        <f>SUM(H5:H40)</f>
        <v>7</v>
      </c>
      <c r="I41" s="15">
        <f>SUM(I5:I40)</f>
        <v>0</v>
      </c>
      <c r="J41" s="15">
        <f>SUM(J5:J40)</f>
        <v>15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3</v>
      </c>
      <c r="H43" s="11">
        <f>SUM(H5:H11)</f>
        <v>0</v>
      </c>
      <c r="I43" s="11">
        <f>SUM(I5:I11)</f>
        <v>0</v>
      </c>
      <c r="J43" s="11">
        <f>SUM(J5:J11)</f>
        <v>3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3</v>
      </c>
      <c r="H44" s="21">
        <f>H13</f>
        <v>7</v>
      </c>
      <c r="I44" s="21">
        <f>I13</f>
        <v>0</v>
      </c>
      <c r="J44" s="11">
        <f>J13</f>
        <v>10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1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0</v>
      </c>
      <c r="E13" s="10">
        <v>0</v>
      </c>
      <c r="F13" s="10">
        <v>1</v>
      </c>
      <c r="G13" s="10">
        <v>1</v>
      </c>
      <c r="H13" s="10">
        <v>1</v>
      </c>
      <c r="I13" s="10">
        <v>0</v>
      </c>
      <c r="J13" s="11">
        <f>SUM(B13:I13)</f>
        <v>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1</v>
      </c>
      <c r="I25" s="10">
        <v>0</v>
      </c>
      <c r="J25" s="11">
        <f>SUM(B25:I25)</f>
        <v>3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1</v>
      </c>
      <c r="D41" s="15">
        <f>SUM(D5:D40)</f>
        <v>0</v>
      </c>
      <c r="E41" s="15">
        <f>SUM(E5:E40)</f>
        <v>0</v>
      </c>
      <c r="F41" s="15">
        <f>SUM(F5:F40)</f>
        <v>3</v>
      </c>
      <c r="G41" s="15">
        <f>SUM(G5:G40)</f>
        <v>1</v>
      </c>
      <c r="H41" s="15">
        <f>SUM(H5:H40)</f>
        <v>2</v>
      </c>
      <c r="I41" s="15">
        <f>SUM(I5:I40)</f>
        <v>0</v>
      </c>
      <c r="J41" s="15">
        <f>SUM(J5:J40)</f>
        <v>8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1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1</v>
      </c>
      <c r="G44" s="21">
        <f>G13</f>
        <v>1</v>
      </c>
      <c r="H44" s="21">
        <f>H13</f>
        <v>1</v>
      </c>
      <c r="I44" s="21">
        <f>I13</f>
        <v>0</v>
      </c>
      <c r="J44" s="11">
        <f>J13</f>
        <v>4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2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3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2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5</v>
      </c>
      <c r="D13" s="10">
        <v>1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1">
        <f>SUM(B13:I13)</f>
        <v>8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0</v>
      </c>
      <c r="J25" s="11">
        <f>SUM(B25:I25)</f>
        <v>2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1</v>
      </c>
      <c r="C33" s="10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4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11</v>
      </c>
      <c r="D41" s="15">
        <f>SUM(D5:D40)</f>
        <v>1</v>
      </c>
      <c r="E41" s="15">
        <f>SUM(E5:E40)</f>
        <v>0</v>
      </c>
      <c r="F41" s="15">
        <f>SUM(F5:F40)</f>
        <v>4</v>
      </c>
      <c r="G41" s="15">
        <f>SUM(G5:G40)</f>
        <v>2</v>
      </c>
      <c r="H41" s="15">
        <f>SUM(H5:H40)</f>
        <v>0</v>
      </c>
      <c r="I41" s="15">
        <f>SUM(I5:I40)</f>
        <v>0</v>
      </c>
      <c r="J41" s="15">
        <f>SUM(J5:J40)</f>
        <v>19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3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4</v>
      </c>
    </row>
    <row r="44" spans="1:10" ht="12.75">
      <c r="A44" s="17" t="s">
        <v>43</v>
      </c>
      <c r="B44" s="21">
        <f>B13</f>
        <v>0</v>
      </c>
      <c r="C44" s="21">
        <f>C13</f>
        <v>5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0</v>
      </c>
      <c r="I44" s="21">
        <f>I13</f>
        <v>0</v>
      </c>
      <c r="J44" s="11">
        <f>J13</f>
        <v>8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2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2</v>
      </c>
    </row>
    <row r="47" spans="1:10" ht="12.75">
      <c r="A47" s="17" t="s">
        <v>46</v>
      </c>
      <c r="B47" s="11">
        <f>SUM(B29:B34)</f>
        <v>1</v>
      </c>
      <c r="C47" s="11">
        <f>SUM(C29:C34)</f>
        <v>3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5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2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1">
        <f>SUM(B13:I13)</f>
        <v>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1</v>
      </c>
      <c r="H41" s="15">
        <f>SUM(H5:H40)</f>
        <v>0</v>
      </c>
      <c r="I41" s="15">
        <f>SUM(I5:I40)</f>
        <v>0</v>
      </c>
      <c r="J41" s="15">
        <f>SUM(J5:J40)</f>
        <v>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2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3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6</v>
      </c>
      <c r="H10" s="10">
        <v>0</v>
      </c>
      <c r="I10" s="10">
        <v>0</v>
      </c>
      <c r="J10" s="11">
        <f>SUM(B10:I10)</f>
        <v>6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1">
        <f>SUM(B13:I13)</f>
        <v>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0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8</v>
      </c>
      <c r="H41" s="15">
        <f>SUM(H5:H40)</f>
        <v>0</v>
      </c>
      <c r="I41" s="15">
        <f>SUM(I5:I40)</f>
        <v>0</v>
      </c>
      <c r="J41" s="15">
        <f>SUM(J5:J40)</f>
        <v>10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6</v>
      </c>
      <c r="H43" s="11">
        <f>SUM(H5:H11)</f>
        <v>0</v>
      </c>
      <c r="I43" s="11">
        <f>SUM(I5:I11)</f>
        <v>0</v>
      </c>
      <c r="J43" s="11">
        <f>SUM(J5:J11)</f>
        <v>6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0</v>
      </c>
      <c r="I44" s="21">
        <f>I13</f>
        <v>0</v>
      </c>
      <c r="J44" s="11">
        <f>J13</f>
        <v>3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1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1">
        <f>SUM(B5:I5)</f>
        <v>2</v>
      </c>
    </row>
    <row r="6" spans="1:10" ht="12.75">
      <c r="A6" s="9" t="s">
        <v>14</v>
      </c>
      <c r="B6" s="10">
        <v>2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1">
        <f>SUM(B6:I6)</f>
        <v>3</v>
      </c>
    </row>
    <row r="7" spans="1:10" ht="12.75">
      <c r="A7" s="9" t="s">
        <v>15</v>
      </c>
      <c r="B7" s="10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4</v>
      </c>
      <c r="I7" s="10">
        <v>0</v>
      </c>
      <c r="J7" s="11">
        <f>SUM(B7:I7)</f>
        <v>7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2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3</v>
      </c>
    </row>
    <row r="9" spans="1:10" ht="12.75">
      <c r="A9" s="9" t="s">
        <v>17</v>
      </c>
      <c r="B9" s="10">
        <v>0</v>
      </c>
      <c r="C9" s="10">
        <v>1</v>
      </c>
      <c r="D9" s="10">
        <v>0</v>
      </c>
      <c r="E9" s="10">
        <v>0</v>
      </c>
      <c r="F9" s="10">
        <v>1</v>
      </c>
      <c r="G9" s="10">
        <v>0</v>
      </c>
      <c r="H9" s="10">
        <v>1</v>
      </c>
      <c r="I9" s="10">
        <v>0</v>
      </c>
      <c r="J9" s="11">
        <f>SUM(B9:I9)</f>
        <v>3</v>
      </c>
    </row>
    <row r="10" spans="1:10" ht="12.75">
      <c r="A10" s="9" t="s">
        <v>18</v>
      </c>
      <c r="B10" s="10">
        <v>1</v>
      </c>
      <c r="C10" s="10">
        <v>2</v>
      </c>
      <c r="D10" s="10">
        <v>0</v>
      </c>
      <c r="E10" s="10">
        <v>1</v>
      </c>
      <c r="F10" s="10">
        <v>4</v>
      </c>
      <c r="G10" s="10">
        <v>11</v>
      </c>
      <c r="H10" s="10">
        <v>1</v>
      </c>
      <c r="I10" s="10">
        <v>0</v>
      </c>
      <c r="J10" s="11">
        <f>SUM(B10:I10)</f>
        <v>20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9</v>
      </c>
      <c r="C13" s="10">
        <v>4</v>
      </c>
      <c r="D13" s="10">
        <v>1</v>
      </c>
      <c r="E13" s="10">
        <v>18</v>
      </c>
      <c r="F13" s="10">
        <v>2</v>
      </c>
      <c r="G13" s="10">
        <v>26</v>
      </c>
      <c r="H13" s="10">
        <v>32</v>
      </c>
      <c r="I13" s="10">
        <v>3</v>
      </c>
      <c r="J13" s="11">
        <f>SUM(B13:I13)</f>
        <v>95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1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1">
        <f>SUM(B16:I16)</f>
        <v>1</v>
      </c>
    </row>
    <row r="17" spans="1:10" ht="12.75">
      <c r="A17" s="9" t="s">
        <v>25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4</v>
      </c>
      <c r="C25" s="10">
        <v>11</v>
      </c>
      <c r="D25" s="10">
        <v>1</v>
      </c>
      <c r="E25" s="10">
        <v>0</v>
      </c>
      <c r="F25" s="10">
        <v>3</v>
      </c>
      <c r="G25" s="10">
        <v>4</v>
      </c>
      <c r="H25" s="10">
        <v>0</v>
      </c>
      <c r="I25" s="10">
        <v>0</v>
      </c>
      <c r="J25" s="11">
        <f>SUM(B25:I25)</f>
        <v>23</v>
      </c>
    </row>
    <row r="26" spans="1:10" ht="12.75">
      <c r="A26" s="9" t="s">
        <v>34</v>
      </c>
      <c r="B26" s="10">
        <v>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1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2</v>
      </c>
      <c r="H30" s="10">
        <v>2</v>
      </c>
      <c r="I30" s="10">
        <v>0</v>
      </c>
      <c r="J30" s="11">
        <f>SUM(B30:I30)</f>
        <v>4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2</v>
      </c>
      <c r="C32" s="10">
        <v>0</v>
      </c>
      <c r="D32" s="10">
        <v>0</v>
      </c>
      <c r="E32" s="10">
        <v>0</v>
      </c>
      <c r="F32" s="10">
        <v>0</v>
      </c>
      <c r="G32" s="10">
        <v>3</v>
      </c>
      <c r="H32" s="10">
        <v>0</v>
      </c>
      <c r="I32" s="10">
        <v>0</v>
      </c>
      <c r="J32" s="11">
        <f>SUM(B32:I32)</f>
        <v>5</v>
      </c>
    </row>
    <row r="33" spans="1:10" ht="12.75">
      <c r="A33" s="14">
        <v>34</v>
      </c>
      <c r="B33" s="10">
        <v>1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2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2</v>
      </c>
      <c r="H34" s="10">
        <v>1</v>
      </c>
      <c r="I34" s="10">
        <v>0</v>
      </c>
      <c r="J34" s="11">
        <f>SUM(B34:I34)</f>
        <v>3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</v>
      </c>
      <c r="C36" s="10">
        <v>1</v>
      </c>
      <c r="D36" s="10">
        <v>0</v>
      </c>
      <c r="E36" s="10">
        <v>0</v>
      </c>
      <c r="F36" s="10">
        <v>1</v>
      </c>
      <c r="G36" s="10">
        <v>4</v>
      </c>
      <c r="H36" s="10">
        <v>3</v>
      </c>
      <c r="I36" s="10">
        <v>0</v>
      </c>
      <c r="J36" s="11">
        <f>SUM(B36:I36)</f>
        <v>10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25</v>
      </c>
      <c r="C41" s="15">
        <f>SUM(C5:C40)</f>
        <v>23</v>
      </c>
      <c r="D41" s="15">
        <f>SUM(D5:D40)</f>
        <v>3</v>
      </c>
      <c r="E41" s="15">
        <f>SUM(E5:E40)</f>
        <v>21</v>
      </c>
      <c r="F41" s="15">
        <f>SUM(F5:F40)</f>
        <v>12</v>
      </c>
      <c r="G41" s="15">
        <f>SUM(G5:G40)</f>
        <v>55</v>
      </c>
      <c r="H41" s="15">
        <f>SUM(H5:H40)</f>
        <v>45</v>
      </c>
      <c r="I41" s="15">
        <f>SUM(I5:I40)</f>
        <v>3</v>
      </c>
      <c r="J41" s="15">
        <f>SUM(J5:J40)</f>
        <v>187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6</v>
      </c>
      <c r="C43" s="11">
        <f>SUM(C5:C11)</f>
        <v>4</v>
      </c>
      <c r="D43" s="11">
        <f>SUM(D5:D11)</f>
        <v>0</v>
      </c>
      <c r="E43" s="11">
        <f>SUM(E5:E11)</f>
        <v>3</v>
      </c>
      <c r="F43" s="11">
        <f>SUM(F5:F11)</f>
        <v>6</v>
      </c>
      <c r="G43" s="11">
        <f>SUM(G5:G11)</f>
        <v>13</v>
      </c>
      <c r="H43" s="11">
        <f>SUM(H5:H11)</f>
        <v>6</v>
      </c>
      <c r="I43" s="11">
        <f>SUM(I5:I11)</f>
        <v>0</v>
      </c>
      <c r="J43" s="11">
        <f>SUM(J5:J11)</f>
        <v>38</v>
      </c>
    </row>
    <row r="44" spans="1:10" ht="12.75">
      <c r="A44" s="17" t="s">
        <v>43</v>
      </c>
      <c r="B44" s="21">
        <f>B13</f>
        <v>9</v>
      </c>
      <c r="C44" s="21">
        <f>C13</f>
        <v>4</v>
      </c>
      <c r="D44" s="21">
        <f>D13</f>
        <v>1</v>
      </c>
      <c r="E44" s="21">
        <f>E13</f>
        <v>18</v>
      </c>
      <c r="F44" s="21">
        <f>F13</f>
        <v>2</v>
      </c>
      <c r="G44" s="21">
        <f>G13</f>
        <v>26</v>
      </c>
      <c r="H44" s="21">
        <f>H13</f>
        <v>32</v>
      </c>
      <c r="I44" s="21">
        <f>I13</f>
        <v>3</v>
      </c>
      <c r="J44" s="11">
        <f>J13</f>
        <v>95</v>
      </c>
    </row>
    <row r="45" spans="1:10" ht="12.75">
      <c r="A45" s="17" t="s">
        <v>44</v>
      </c>
      <c r="B45" s="11">
        <f>SUM(B15:B21)</f>
        <v>2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5</v>
      </c>
    </row>
    <row r="46" spans="1:10" ht="12.75">
      <c r="A46" s="17" t="s">
        <v>45</v>
      </c>
      <c r="B46" s="11">
        <f>SUM(B23:B27)</f>
        <v>4</v>
      </c>
      <c r="C46" s="11">
        <f>SUM(C23:C27)</f>
        <v>11</v>
      </c>
      <c r="D46" s="11">
        <f>SUM(D23:D27)</f>
        <v>2</v>
      </c>
      <c r="E46" s="11">
        <f>SUM(E23:E27)</f>
        <v>0</v>
      </c>
      <c r="F46" s="11">
        <f>SUM(F23:F27)</f>
        <v>3</v>
      </c>
      <c r="G46" s="11">
        <f>SUM(G23:G27)</f>
        <v>5</v>
      </c>
      <c r="H46" s="11">
        <f>SUM(H23:H27)</f>
        <v>0</v>
      </c>
      <c r="I46" s="11">
        <f>SUM(I23:I27)</f>
        <v>0</v>
      </c>
      <c r="J46" s="11">
        <f>SUM(J23:J27)</f>
        <v>25</v>
      </c>
    </row>
    <row r="47" spans="1:10" ht="12.75">
      <c r="A47" s="17" t="s">
        <v>46</v>
      </c>
      <c r="B47" s="11">
        <f>SUM(B29:B34)</f>
        <v>3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7</v>
      </c>
      <c r="H47" s="11">
        <f>SUM(H29:H34)</f>
        <v>3</v>
      </c>
      <c r="I47" s="11">
        <f>SUM(I29:I34)</f>
        <v>0</v>
      </c>
      <c r="J47" s="11">
        <f>SUM(J29:J34)</f>
        <v>14</v>
      </c>
    </row>
    <row r="48" spans="1:10" ht="12.75">
      <c r="A48" s="17" t="s">
        <v>47</v>
      </c>
      <c r="B48" s="11">
        <f>SUM(B36:B37)</f>
        <v>1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1</v>
      </c>
      <c r="G48" s="11">
        <f>SUM(G36:G37)</f>
        <v>4</v>
      </c>
      <c r="H48" s="11">
        <f>SUM(H36:H37)</f>
        <v>3</v>
      </c>
      <c r="I48" s="11">
        <f>SUM(I36:I37)</f>
        <v>0</v>
      </c>
      <c r="J48" s="11">
        <f>SUM(J36:J37)</f>
        <v>10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4</v>
      </c>
      <c r="C5" s="10">
        <v>1</v>
      </c>
      <c r="D5" s="10">
        <v>0</v>
      </c>
      <c r="E5" s="10">
        <v>0</v>
      </c>
      <c r="F5" s="10">
        <v>1</v>
      </c>
      <c r="G5" s="10">
        <v>6</v>
      </c>
      <c r="H5" s="10">
        <v>2</v>
      </c>
      <c r="I5" s="10">
        <v>0</v>
      </c>
      <c r="J5" s="11">
        <f>SUM(B5:I5)</f>
        <v>14</v>
      </c>
    </row>
    <row r="6" spans="1:10" ht="12.75">
      <c r="A6" s="9" t="s">
        <v>14</v>
      </c>
      <c r="B6" s="10">
        <v>0</v>
      </c>
      <c r="C6" s="10">
        <v>2</v>
      </c>
      <c r="D6" s="10">
        <v>0</v>
      </c>
      <c r="E6" s="10">
        <v>0</v>
      </c>
      <c r="F6" s="10">
        <v>1</v>
      </c>
      <c r="G6" s="10">
        <v>7</v>
      </c>
      <c r="H6" s="10">
        <v>1</v>
      </c>
      <c r="I6" s="10">
        <v>1</v>
      </c>
      <c r="J6" s="11">
        <f>SUM(B6:I6)</f>
        <v>12</v>
      </c>
    </row>
    <row r="7" spans="1:10" ht="12.75">
      <c r="A7" s="9" t="s">
        <v>15</v>
      </c>
      <c r="B7" s="10">
        <v>0</v>
      </c>
      <c r="C7" s="10">
        <v>3</v>
      </c>
      <c r="D7" s="10">
        <v>2</v>
      </c>
      <c r="E7" s="10">
        <v>0</v>
      </c>
      <c r="F7" s="10">
        <v>0</v>
      </c>
      <c r="G7" s="10">
        <v>0</v>
      </c>
      <c r="H7" s="10">
        <v>5</v>
      </c>
      <c r="I7" s="10">
        <v>0</v>
      </c>
      <c r="J7" s="11">
        <f>SUM(B7:I7)</f>
        <v>10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4</v>
      </c>
      <c r="H8" s="10">
        <v>2</v>
      </c>
      <c r="I8" s="10">
        <v>0</v>
      </c>
      <c r="J8" s="11">
        <f>SUM(B8:I8)</f>
        <v>7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8</v>
      </c>
      <c r="C10" s="10">
        <v>3</v>
      </c>
      <c r="D10" s="10">
        <v>0</v>
      </c>
      <c r="E10" s="10">
        <v>8</v>
      </c>
      <c r="F10" s="10">
        <v>0</v>
      </c>
      <c r="G10" s="10">
        <v>35</v>
      </c>
      <c r="H10" s="10">
        <v>11</v>
      </c>
      <c r="I10" s="10">
        <v>0</v>
      </c>
      <c r="J10" s="11">
        <f>SUM(B10:I10)</f>
        <v>65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54</v>
      </c>
      <c r="C13" s="10">
        <v>36</v>
      </c>
      <c r="D13" s="10">
        <v>5</v>
      </c>
      <c r="E13" s="10">
        <v>250</v>
      </c>
      <c r="F13" s="10">
        <v>6</v>
      </c>
      <c r="G13" s="10">
        <v>78</v>
      </c>
      <c r="H13" s="10">
        <v>125</v>
      </c>
      <c r="I13" s="10">
        <v>2</v>
      </c>
      <c r="J13" s="11">
        <f>SUM(B13:I13)</f>
        <v>556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</v>
      </c>
      <c r="I15" s="10">
        <v>0</v>
      </c>
      <c r="J15" s="11">
        <f>SUM(B15:I15)</f>
        <v>2</v>
      </c>
    </row>
    <row r="16" spans="1:10" ht="12.75">
      <c r="A16" s="9" t="s">
        <v>24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1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2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1">
        <f>SUM(B20:I20)</f>
        <v>5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1</v>
      </c>
      <c r="C23" s="10">
        <v>0</v>
      </c>
      <c r="D23" s="10">
        <v>0</v>
      </c>
      <c r="E23" s="10">
        <v>2</v>
      </c>
      <c r="F23" s="10">
        <v>0</v>
      </c>
      <c r="G23" s="10">
        <v>0</v>
      </c>
      <c r="H23" s="10">
        <v>1</v>
      </c>
      <c r="I23" s="10">
        <v>0</v>
      </c>
      <c r="J23" s="11">
        <f>SUM(B23:I23)</f>
        <v>4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4</v>
      </c>
      <c r="F24" s="10">
        <v>0</v>
      </c>
      <c r="G24" s="10">
        <v>2</v>
      </c>
      <c r="H24" s="10">
        <v>0</v>
      </c>
      <c r="I24" s="10">
        <v>0</v>
      </c>
      <c r="J24" s="11">
        <f>SUM(B24:I24)</f>
        <v>6</v>
      </c>
    </row>
    <row r="25" spans="1:10" ht="12.75">
      <c r="A25" s="9" t="s">
        <v>33</v>
      </c>
      <c r="B25" s="10">
        <v>18</v>
      </c>
      <c r="C25" s="10">
        <v>4</v>
      </c>
      <c r="D25" s="10">
        <v>2</v>
      </c>
      <c r="E25" s="10">
        <v>6</v>
      </c>
      <c r="F25" s="10">
        <v>0</v>
      </c>
      <c r="G25" s="10">
        <v>12</v>
      </c>
      <c r="H25" s="10">
        <v>29</v>
      </c>
      <c r="I25" s="10">
        <v>1</v>
      </c>
      <c r="J25" s="11">
        <f>SUM(B25:I25)</f>
        <v>72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5</v>
      </c>
      <c r="F26" s="10">
        <v>0</v>
      </c>
      <c r="G26" s="10">
        <v>0</v>
      </c>
      <c r="H26" s="10">
        <v>2</v>
      </c>
      <c r="I26" s="10">
        <v>0</v>
      </c>
      <c r="J26" s="11">
        <f>SUM(B26:I26)</f>
        <v>7</v>
      </c>
    </row>
    <row r="27" spans="1:10" ht="12.75">
      <c r="A27" s="9" t="s">
        <v>35</v>
      </c>
      <c r="B27" s="10">
        <v>0</v>
      </c>
      <c r="C27" s="10">
        <v>1</v>
      </c>
      <c r="D27" s="10">
        <v>2</v>
      </c>
      <c r="E27" s="10">
        <v>0</v>
      </c>
      <c r="F27" s="10">
        <v>0</v>
      </c>
      <c r="G27" s="10">
        <v>1</v>
      </c>
      <c r="H27" s="10">
        <v>2</v>
      </c>
      <c r="I27" s="10">
        <v>0</v>
      </c>
      <c r="J27" s="11">
        <f>SUM(B27:I27)</f>
        <v>6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3</v>
      </c>
      <c r="C30" s="10">
        <v>3</v>
      </c>
      <c r="D30" s="10">
        <v>0</v>
      </c>
      <c r="E30" s="10">
        <v>0</v>
      </c>
      <c r="F30" s="10">
        <v>0</v>
      </c>
      <c r="G30" s="10">
        <v>6</v>
      </c>
      <c r="H30" s="10">
        <v>2</v>
      </c>
      <c r="I30" s="10">
        <v>0</v>
      </c>
      <c r="J30" s="11">
        <f>SUM(B30:I30)</f>
        <v>14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2</v>
      </c>
      <c r="D32" s="10">
        <v>0</v>
      </c>
      <c r="E32" s="10">
        <v>0</v>
      </c>
      <c r="F32" s="10">
        <v>1</v>
      </c>
      <c r="G32" s="10">
        <v>3</v>
      </c>
      <c r="H32" s="10">
        <v>0</v>
      </c>
      <c r="I32" s="10">
        <v>0</v>
      </c>
      <c r="J32" s="11">
        <f>SUM(B32:I32)</f>
        <v>6</v>
      </c>
    </row>
    <row r="33" spans="1:10" ht="12.75">
      <c r="A33" s="14">
        <v>34</v>
      </c>
      <c r="B33" s="10">
        <v>4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  <c r="H33" s="10">
        <v>2</v>
      </c>
      <c r="I33" s="10">
        <v>0</v>
      </c>
      <c r="J33" s="11">
        <f>SUM(B33:I33)</f>
        <v>8</v>
      </c>
    </row>
    <row r="34" spans="1:10" ht="12.75">
      <c r="A34" s="14">
        <v>35</v>
      </c>
      <c r="B34" s="10">
        <v>3</v>
      </c>
      <c r="C34" s="10">
        <v>0</v>
      </c>
      <c r="D34" s="10">
        <v>0</v>
      </c>
      <c r="E34" s="10">
        <v>0</v>
      </c>
      <c r="F34" s="10">
        <v>0</v>
      </c>
      <c r="G34" s="10">
        <v>2</v>
      </c>
      <c r="H34" s="10">
        <v>2</v>
      </c>
      <c r="I34" s="10">
        <v>0</v>
      </c>
      <c r="J34" s="11">
        <f>SUM(B34:I34)</f>
        <v>7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13</v>
      </c>
      <c r="C36" s="10">
        <v>9</v>
      </c>
      <c r="D36" s="10">
        <v>0</v>
      </c>
      <c r="E36" s="10">
        <v>3</v>
      </c>
      <c r="F36" s="10">
        <v>1</v>
      </c>
      <c r="G36" s="10">
        <v>33</v>
      </c>
      <c r="H36" s="10">
        <v>8</v>
      </c>
      <c r="I36" s="10">
        <v>0</v>
      </c>
      <c r="J36" s="11">
        <f>SUM(B36:I36)</f>
        <v>67</v>
      </c>
    </row>
    <row r="37" spans="1:10" ht="12.75">
      <c r="A37" s="14">
        <v>51</v>
      </c>
      <c r="B37" s="10">
        <v>0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1">
        <f>SUM(B37:I37)</f>
        <v>3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113</v>
      </c>
      <c r="C41" s="15">
        <f>SUM(C5:C40)</f>
        <v>68</v>
      </c>
      <c r="D41" s="15">
        <f>SUM(D5:D40)</f>
        <v>11</v>
      </c>
      <c r="E41" s="15">
        <f>SUM(E5:E40)</f>
        <v>278</v>
      </c>
      <c r="F41" s="15">
        <f>SUM(F5:F40)</f>
        <v>10</v>
      </c>
      <c r="G41" s="15">
        <f>SUM(G5:G40)</f>
        <v>190</v>
      </c>
      <c r="H41" s="15">
        <f>SUM(H5:H40)</f>
        <v>201</v>
      </c>
      <c r="I41" s="15">
        <f>SUM(I5:I40)</f>
        <v>4</v>
      </c>
      <c r="J41" s="15">
        <f>SUM(J5:J40)</f>
        <v>875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12</v>
      </c>
      <c r="C43" s="11">
        <f>SUM(C5:C11)</f>
        <v>10</v>
      </c>
      <c r="D43" s="11">
        <f>SUM(D5:D11)</f>
        <v>2</v>
      </c>
      <c r="E43" s="11">
        <f>SUM(E5:E11)</f>
        <v>8</v>
      </c>
      <c r="F43" s="11">
        <f>SUM(F5:F11)</f>
        <v>2</v>
      </c>
      <c r="G43" s="11">
        <f>SUM(G5:G11)</f>
        <v>52</v>
      </c>
      <c r="H43" s="11">
        <f>SUM(H5:H11)</f>
        <v>21</v>
      </c>
      <c r="I43" s="11">
        <f>SUM(I5:I11)</f>
        <v>1</v>
      </c>
      <c r="J43" s="11">
        <f>SUM(J5:J11)</f>
        <v>108</v>
      </c>
    </row>
    <row r="44" spans="1:10" ht="12.75">
      <c r="A44" s="17" t="s">
        <v>43</v>
      </c>
      <c r="B44" s="21">
        <f>B13</f>
        <v>54</v>
      </c>
      <c r="C44" s="21">
        <f>C13</f>
        <v>36</v>
      </c>
      <c r="D44" s="21">
        <f>D13</f>
        <v>5</v>
      </c>
      <c r="E44" s="21">
        <f>E13</f>
        <v>250</v>
      </c>
      <c r="F44" s="21">
        <f>F13</f>
        <v>6</v>
      </c>
      <c r="G44" s="21">
        <f>G13</f>
        <v>78</v>
      </c>
      <c r="H44" s="21">
        <f>H13</f>
        <v>125</v>
      </c>
      <c r="I44" s="21">
        <f>I13</f>
        <v>2</v>
      </c>
      <c r="J44" s="11">
        <f>J13</f>
        <v>556</v>
      </c>
    </row>
    <row r="45" spans="1:10" ht="12.75">
      <c r="A45" s="17" t="s">
        <v>44</v>
      </c>
      <c r="B45" s="11">
        <f>SUM(B15:B21)</f>
        <v>5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5</v>
      </c>
      <c r="I45" s="11">
        <f>SUM(I15:I21)</f>
        <v>0</v>
      </c>
      <c r="J45" s="11">
        <f>SUM(J15:J21)</f>
        <v>11</v>
      </c>
    </row>
    <row r="46" spans="1:10" ht="12.75">
      <c r="A46" s="17" t="s">
        <v>45</v>
      </c>
      <c r="B46" s="11">
        <f>SUM(B23:B27)</f>
        <v>19</v>
      </c>
      <c r="C46" s="11">
        <f>SUM(C23:C27)</f>
        <v>5</v>
      </c>
      <c r="D46" s="11">
        <f>SUM(D23:D27)</f>
        <v>4</v>
      </c>
      <c r="E46" s="11">
        <f>SUM(E23:E27)</f>
        <v>17</v>
      </c>
      <c r="F46" s="11">
        <f>SUM(F23:F27)</f>
        <v>0</v>
      </c>
      <c r="G46" s="11">
        <f>SUM(G23:G27)</f>
        <v>15</v>
      </c>
      <c r="H46" s="11">
        <f>SUM(H23:H27)</f>
        <v>34</v>
      </c>
      <c r="I46" s="11">
        <f>SUM(I23:I27)</f>
        <v>1</v>
      </c>
      <c r="J46" s="11">
        <f>SUM(J23:J27)</f>
        <v>95</v>
      </c>
    </row>
    <row r="47" spans="1:10" ht="12.75">
      <c r="A47" s="17" t="s">
        <v>46</v>
      </c>
      <c r="B47" s="11">
        <f>SUM(B29:B34)</f>
        <v>10</v>
      </c>
      <c r="C47" s="11">
        <f>SUM(C29:C34)</f>
        <v>6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12</v>
      </c>
      <c r="H47" s="11">
        <f>SUM(H29:H34)</f>
        <v>6</v>
      </c>
      <c r="I47" s="11">
        <f>SUM(I29:I34)</f>
        <v>0</v>
      </c>
      <c r="J47" s="11">
        <f>SUM(J29:J34)</f>
        <v>35</v>
      </c>
    </row>
    <row r="48" spans="1:10" ht="12.75">
      <c r="A48" s="17" t="s">
        <v>47</v>
      </c>
      <c r="B48" s="11">
        <f>SUM(B36:B37)</f>
        <v>13</v>
      </c>
      <c r="C48" s="11">
        <f>SUM(C36:C37)</f>
        <v>10</v>
      </c>
      <c r="D48" s="11">
        <f>SUM(D36:D37)</f>
        <v>0</v>
      </c>
      <c r="E48" s="11">
        <f>SUM(E36:E37)</f>
        <v>3</v>
      </c>
      <c r="F48" s="11">
        <f>SUM(F36:F37)</f>
        <v>1</v>
      </c>
      <c r="G48" s="11">
        <f>SUM(G36:G37)</f>
        <v>33</v>
      </c>
      <c r="H48" s="11">
        <f>SUM(H36:H37)</f>
        <v>10</v>
      </c>
      <c r="I48" s="11">
        <f>SUM(I36:I37)</f>
        <v>0</v>
      </c>
      <c r="J48" s="11">
        <f>SUM(J36:J37)</f>
        <v>70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1</v>
      </c>
      <c r="I13" s="10">
        <v>0</v>
      </c>
      <c r="J13" s="11">
        <f>SUM(B13:I13)</f>
        <v>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2</v>
      </c>
      <c r="F41" s="15">
        <f>SUM(F5:F40)</f>
        <v>0</v>
      </c>
      <c r="G41" s="15">
        <f>SUM(G5:G40)</f>
        <v>0</v>
      </c>
      <c r="H41" s="15">
        <f>SUM(H5:H40)</f>
        <v>3</v>
      </c>
      <c r="I41" s="15">
        <f>SUM(I5:I40)</f>
        <v>0</v>
      </c>
      <c r="J41" s="15">
        <f>SUM(J5:J40)</f>
        <v>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1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2</v>
      </c>
      <c r="F44" s="21">
        <f>F13</f>
        <v>0</v>
      </c>
      <c r="G44" s="21">
        <f>G13</f>
        <v>0</v>
      </c>
      <c r="H44" s="21">
        <f>H13</f>
        <v>1</v>
      </c>
      <c r="I44" s="21">
        <f>I13</f>
        <v>0</v>
      </c>
      <c r="J44" s="11">
        <f>J13</f>
        <v>3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1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1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2</v>
      </c>
      <c r="H13" s="10">
        <v>1</v>
      </c>
      <c r="I13" s="10">
        <v>0</v>
      </c>
      <c r="J13" s="11">
        <f>SUM(B13:I13)</f>
        <v>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3</v>
      </c>
      <c r="H41" s="15">
        <f>SUM(H5:H40)</f>
        <v>2</v>
      </c>
      <c r="I41" s="15">
        <f>SUM(I5:I40)</f>
        <v>1</v>
      </c>
      <c r="J41" s="15">
        <f>SUM(J5:J40)</f>
        <v>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</v>
      </c>
      <c r="H43" s="11">
        <f>SUM(H5:H11)</f>
        <v>1</v>
      </c>
      <c r="I43" s="11">
        <f>SUM(I5:I11)</f>
        <v>0</v>
      </c>
      <c r="J43" s="11">
        <f>SUM(J5:J11)</f>
        <v>2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1</v>
      </c>
      <c r="I44" s="21">
        <f>I13</f>
        <v>0</v>
      </c>
      <c r="J44" s="11">
        <f>J13</f>
        <v>4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1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3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1</v>
      </c>
      <c r="E13" s="10">
        <v>0</v>
      </c>
      <c r="F13" s="10">
        <v>0</v>
      </c>
      <c r="G13" s="10">
        <v>2</v>
      </c>
      <c r="H13" s="10">
        <v>2</v>
      </c>
      <c r="I13" s="10">
        <v>0</v>
      </c>
      <c r="J13" s="11">
        <f>SUM(B13:I13)</f>
        <v>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1">
        <f>SUM(B25:I25)</f>
        <v>1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0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6</v>
      </c>
      <c r="H41" s="15">
        <f>SUM(H5:H40)</f>
        <v>5</v>
      </c>
      <c r="I41" s="15">
        <f>SUM(I5:I40)</f>
        <v>0</v>
      </c>
      <c r="J41" s="15">
        <f>SUM(J5:J40)</f>
        <v>13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3</v>
      </c>
      <c r="H43" s="11">
        <f>SUM(H5:H11)</f>
        <v>0</v>
      </c>
      <c r="I43" s="11">
        <f>SUM(I5:I11)</f>
        <v>0</v>
      </c>
      <c r="J43" s="11">
        <f>SUM(J5:J11)</f>
        <v>3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2</v>
      </c>
      <c r="I44" s="21">
        <f>I13</f>
        <v>0</v>
      </c>
      <c r="J44" s="11">
        <f>J13</f>
        <v>6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1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s="4" customFormat="1" ht="30.75" customHeight="1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8">
        <f>'Non-NYC_Total_#'!B5/'Non-NYC_Total_#'!B$41</f>
        <v>0.009282970550576185</v>
      </c>
      <c r="C5" s="18">
        <f>'Non-NYC_Total_#'!C5/'Non-NYC_Total_#'!C$41</f>
        <v>0.009379885356956748</v>
      </c>
      <c r="D5" s="18">
        <f>'Non-NYC_Total_#'!D5/'Non-NYC_Total_#'!D$41</f>
        <v>0.007518796992481203</v>
      </c>
      <c r="E5" s="18">
        <f>'Non-NYC_Total_#'!E5/'Non-NYC_Total_#'!E$41</f>
        <v>0</v>
      </c>
      <c r="F5" s="18">
        <f>'Non-NYC_Total_#'!F5/'Non-NYC_Total_#'!F$41</f>
        <v>0.03286384976525822</v>
      </c>
      <c r="G5" s="18">
        <f>'Non-NYC_Total_#'!G5/'Non-NYC_Total_#'!G$41</f>
        <v>0.024731182795698924</v>
      </c>
      <c r="H5" s="18">
        <f>'Non-NYC_Total_#'!H5/'Non-NYC_Total_#'!H$41</f>
        <v>0.008671522719389525</v>
      </c>
      <c r="I5" s="18">
        <f>'Non-NYC_Total_#'!I5/'Non-NYC_Total_#'!I$41</f>
        <v>0.015267175572519083</v>
      </c>
      <c r="J5" s="18">
        <f>'Non-NYC_Total_#'!J5/'Non-NYC_Total_#'!J$41</f>
        <v>0.012020707203650083</v>
      </c>
    </row>
    <row r="6" spans="1:10" ht="12.75">
      <c r="A6" s="9" t="s">
        <v>14</v>
      </c>
      <c r="B6" s="18">
        <f>'Non-NYC_Total_#'!B6/'Non-NYC_Total_#'!B$41</f>
        <v>0.014084507042253521</v>
      </c>
      <c r="C6" s="18">
        <f>'Non-NYC_Total_#'!C6/'Non-NYC_Total_#'!C$41</f>
        <v>0.016675351745700884</v>
      </c>
      <c r="D6" s="18">
        <f>'Non-NYC_Total_#'!D6/'Non-NYC_Total_#'!D$41</f>
        <v>0.015037593984962405</v>
      </c>
      <c r="E6" s="18">
        <f>'Non-NYC_Total_#'!E6/'Non-NYC_Total_#'!E$41</f>
        <v>0.0037974683544303796</v>
      </c>
      <c r="F6" s="18">
        <f>'Non-NYC_Total_#'!F6/'Non-NYC_Total_#'!F$41</f>
        <v>0.05868544600938967</v>
      </c>
      <c r="G6" s="18">
        <f>'Non-NYC_Total_#'!G6/'Non-NYC_Total_#'!G$41</f>
        <v>0.04139784946236559</v>
      </c>
      <c r="H6" s="18">
        <f>'Non-NYC_Total_#'!H6/'Non-NYC_Total_#'!H$41</f>
        <v>0.019077349982656956</v>
      </c>
      <c r="I6" s="18">
        <f>'Non-NYC_Total_#'!I6/'Non-NYC_Total_#'!I$41</f>
        <v>0.007633587786259542</v>
      </c>
      <c r="J6" s="18">
        <f>'Non-NYC_Total_#'!J6/'Non-NYC_Total_#'!J$41</f>
        <v>0.021058173203474598</v>
      </c>
    </row>
    <row r="7" spans="1:10" ht="12.75">
      <c r="A7" s="9" t="s">
        <v>15</v>
      </c>
      <c r="B7" s="18">
        <f>'Non-NYC_Total_#'!B7/'Non-NYC_Total_#'!B$41</f>
        <v>0.020166453265044813</v>
      </c>
      <c r="C7" s="18">
        <f>'Non-NYC_Total_#'!C7/'Non-NYC_Total_#'!C$41</f>
        <v>0.01928087545596665</v>
      </c>
      <c r="D7" s="18">
        <f>'Non-NYC_Total_#'!D7/'Non-NYC_Total_#'!D$41</f>
        <v>0.015037593984962405</v>
      </c>
      <c r="E7" s="18">
        <f>'Non-NYC_Total_#'!E7/'Non-NYC_Total_#'!E$41</f>
        <v>0.024050632911392405</v>
      </c>
      <c r="F7" s="18">
        <f>'Non-NYC_Total_#'!F7/'Non-NYC_Total_#'!F$41</f>
        <v>0.014084507042253521</v>
      </c>
      <c r="G7" s="18">
        <f>'Non-NYC_Total_#'!G7/'Non-NYC_Total_#'!G$41</f>
        <v>0.014516129032258065</v>
      </c>
      <c r="H7" s="18">
        <f>'Non-NYC_Total_#'!H7/'Non-NYC_Total_#'!H$41</f>
        <v>0.02115851543531044</v>
      </c>
      <c r="I7" s="18">
        <f>'Non-NYC_Total_#'!I7/'Non-NYC_Total_#'!I$41</f>
        <v>0.030534351145038167</v>
      </c>
      <c r="J7" s="18">
        <f>'Non-NYC_Total_#'!J7/'Non-NYC_Total_#'!J$41</f>
        <v>0.019566552601561815</v>
      </c>
    </row>
    <row r="8" spans="1:10" ht="12.75">
      <c r="A8" s="9" t="s">
        <v>16</v>
      </c>
      <c r="B8" s="18">
        <f>'Non-NYC_Total_#'!B8/'Non-NYC_Total_#'!B$41</f>
        <v>0.005121638924455826</v>
      </c>
      <c r="C8" s="18">
        <f>'Non-NYC_Total_#'!C8/'Non-NYC_Total_#'!C$41</f>
        <v>0.006774361646690985</v>
      </c>
      <c r="D8" s="18">
        <f>'Non-NYC_Total_#'!D8/'Non-NYC_Total_#'!D$41</f>
        <v>0.015037593984962405</v>
      </c>
      <c r="E8" s="18">
        <f>'Non-NYC_Total_#'!E8/'Non-NYC_Total_#'!E$41</f>
        <v>0.007594936708860759</v>
      </c>
      <c r="F8" s="18">
        <f>'Non-NYC_Total_#'!F8/'Non-NYC_Total_#'!F$41</f>
        <v>0.025821596244131457</v>
      </c>
      <c r="G8" s="18">
        <f>'Non-NYC_Total_#'!G8/'Non-NYC_Total_#'!G$41</f>
        <v>0.02204301075268817</v>
      </c>
      <c r="H8" s="18">
        <f>'Non-NYC_Total_#'!H8/'Non-NYC_Total_#'!H$41</f>
        <v>0.004162330905306972</v>
      </c>
      <c r="I8" s="18">
        <f>'Non-NYC_Total_#'!I8/'Non-NYC_Total_#'!I$41</f>
        <v>0.003816793893129771</v>
      </c>
      <c r="J8" s="18">
        <f>'Non-NYC_Total_#'!J8/'Non-NYC_Total_#'!J$41</f>
        <v>0.008949723611476704</v>
      </c>
    </row>
    <row r="9" spans="1:10" ht="12.75">
      <c r="A9" s="9" t="s">
        <v>17</v>
      </c>
      <c r="B9" s="18">
        <f>'Non-NYC_Total_#'!B9/'Non-NYC_Total_#'!B$41</f>
        <v>0.002880921895006402</v>
      </c>
      <c r="C9" s="18">
        <f>'Non-NYC_Total_#'!C9/'Non-NYC_Total_#'!C$41</f>
        <v>0.0036477331943720686</v>
      </c>
      <c r="D9" s="18">
        <f>'Non-NYC_Total_#'!D9/'Non-NYC_Total_#'!D$41</f>
        <v>0</v>
      </c>
      <c r="E9" s="18">
        <f>'Non-NYC_Total_#'!E9/'Non-NYC_Total_#'!E$41</f>
        <v>0</v>
      </c>
      <c r="F9" s="18">
        <f>'Non-NYC_Total_#'!F9/'Non-NYC_Total_#'!F$41</f>
        <v>0.004694835680751174</v>
      </c>
      <c r="G9" s="18">
        <f>'Non-NYC_Total_#'!G9/'Non-NYC_Total_#'!G$41</f>
        <v>0.002688172043010753</v>
      </c>
      <c r="H9" s="18">
        <f>'Non-NYC_Total_#'!H9/'Non-NYC_Total_#'!H$41</f>
        <v>0.002081165452653486</v>
      </c>
      <c r="I9" s="18">
        <f>'Non-NYC_Total_#'!I9/'Non-NYC_Total_#'!I$41</f>
        <v>0</v>
      </c>
      <c r="J9" s="18">
        <f>'Non-NYC_Total_#'!J9/'Non-NYC_Total_#'!J$41</f>
        <v>0.002544529262086514</v>
      </c>
    </row>
    <row r="10" spans="1:10" ht="12.75">
      <c r="A10" s="9" t="s">
        <v>18</v>
      </c>
      <c r="B10" s="18">
        <f>'Non-NYC_Total_#'!B10/'Non-NYC_Total_#'!B$41</f>
        <v>0.027528809218950064</v>
      </c>
      <c r="C10" s="18">
        <f>'Non-NYC_Total_#'!C10/'Non-NYC_Total_#'!C$41</f>
        <v>0.02918186555497655</v>
      </c>
      <c r="D10" s="18">
        <f>'Non-NYC_Total_#'!D10/'Non-NYC_Total_#'!D$41</f>
        <v>0.007518796992481203</v>
      </c>
      <c r="E10" s="18">
        <f>'Non-NYC_Total_#'!E10/'Non-NYC_Total_#'!E$41</f>
        <v>0.04177215189873418</v>
      </c>
      <c r="F10" s="18">
        <f>'Non-NYC_Total_#'!F10/'Non-NYC_Total_#'!F$41</f>
        <v>0.08685446009389672</v>
      </c>
      <c r="G10" s="18">
        <f>'Non-NYC_Total_#'!G10/'Non-NYC_Total_#'!G$41</f>
        <v>0.1553763440860215</v>
      </c>
      <c r="H10" s="18">
        <f>'Non-NYC_Total_#'!H10/'Non-NYC_Total_#'!H$41</f>
        <v>0.02844259451959764</v>
      </c>
      <c r="I10" s="18">
        <f>'Non-NYC_Total_#'!I10/'Non-NYC_Total_#'!I$41</f>
        <v>0.04580152671755725</v>
      </c>
      <c r="J10" s="18">
        <f>'Non-NYC_Total_#'!J10/'Non-NYC_Total_#'!J$41</f>
        <v>0.05229446345529525</v>
      </c>
    </row>
    <row r="11" spans="1:10" ht="12.75">
      <c r="A11" s="9" t="s">
        <v>19</v>
      </c>
      <c r="B11" s="18">
        <f>'Non-NYC_Total_#'!B11/'Non-NYC_Total_#'!B$41</f>
        <v>0</v>
      </c>
      <c r="C11" s="18">
        <f>'Non-NYC_Total_#'!C11/'Non-NYC_Total_#'!C$41</f>
        <v>0</v>
      </c>
      <c r="D11" s="18">
        <f>'Non-NYC_Total_#'!D11/'Non-NYC_Total_#'!D$41</f>
        <v>0</v>
      </c>
      <c r="E11" s="18">
        <f>'Non-NYC_Total_#'!E11/'Non-NYC_Total_#'!E$41</f>
        <v>0</v>
      </c>
      <c r="F11" s="18">
        <f>'Non-NYC_Total_#'!F11/'Non-NYC_Total_#'!F$41</f>
        <v>0</v>
      </c>
      <c r="G11" s="18">
        <f>'Non-NYC_Total_#'!G11/'Non-NYC_Total_#'!G$41</f>
        <v>0</v>
      </c>
      <c r="H11" s="18">
        <f>'Non-NYC_Total_#'!H11/'Non-NYC_Total_#'!H$41</f>
        <v>0</v>
      </c>
      <c r="I11" s="18">
        <f>'Non-NYC_Total_#'!I11/'Non-NYC_Total_#'!I$41</f>
        <v>0</v>
      </c>
      <c r="J11" s="18">
        <f>'Non-NYC_Total_#'!J11/'Non-NYC_Total_#'!J$41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8">
        <f>'Non-NYC_Total_#'!B13/'Non-NYC_Total_#'!B$41</f>
        <v>0.33386683738796413</v>
      </c>
      <c r="C13" s="18">
        <f>'Non-NYC_Total_#'!C13/'Non-NYC_Total_#'!C$41</f>
        <v>0.34340802501302764</v>
      </c>
      <c r="D13" s="18">
        <f>'Non-NYC_Total_#'!D13/'Non-NYC_Total_#'!D$41</f>
        <v>0.5864661654135338</v>
      </c>
      <c r="E13" s="18">
        <f>'Non-NYC_Total_#'!E13/'Non-NYC_Total_#'!E$41</f>
        <v>0.850632911392405</v>
      </c>
      <c r="F13" s="18">
        <f>'Non-NYC_Total_#'!F13/'Non-NYC_Total_#'!F$41</f>
        <v>0.352112676056338</v>
      </c>
      <c r="G13" s="18">
        <f>'Non-NYC_Total_#'!G13/'Non-NYC_Total_#'!G$41</f>
        <v>0.4010752688172043</v>
      </c>
      <c r="H13" s="18">
        <f>'Non-NYC_Total_#'!H13/'Non-NYC_Total_#'!H$41</f>
        <v>0.4745057232049948</v>
      </c>
      <c r="I13" s="18">
        <f>'Non-NYC_Total_#'!I13/'Non-NYC_Total_#'!I$41</f>
        <v>0.22519083969465647</v>
      </c>
      <c r="J13" s="18">
        <f>'Non-NYC_Total_#'!J13/'Non-NYC_Total_#'!J$41</f>
        <v>0.4189699043607967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8">
        <f>'Non-NYC_Total_#'!B15/'Non-NYC_Total_#'!B$41</f>
        <v>0.0009603072983354673</v>
      </c>
      <c r="C15" s="18">
        <f>'Non-NYC_Total_#'!C15/'Non-NYC_Total_#'!C$41</f>
        <v>0</v>
      </c>
      <c r="D15" s="18">
        <f>'Non-NYC_Total_#'!D15/'Non-NYC_Total_#'!D$41</f>
        <v>0</v>
      </c>
      <c r="E15" s="18">
        <f>'Non-NYC_Total_#'!E15/'Non-NYC_Total_#'!E$41</f>
        <v>0</v>
      </c>
      <c r="F15" s="18">
        <f>'Non-NYC_Total_#'!F15/'Non-NYC_Total_#'!F$41</f>
        <v>0</v>
      </c>
      <c r="G15" s="18">
        <f>'Non-NYC_Total_#'!G15/'Non-NYC_Total_#'!G$41</f>
        <v>0</v>
      </c>
      <c r="H15" s="18">
        <f>'Non-NYC_Total_#'!H15/'Non-NYC_Total_#'!H$41</f>
        <v>0.001387443635102324</v>
      </c>
      <c r="I15" s="18">
        <f>'Non-NYC_Total_#'!I15/'Non-NYC_Total_#'!I$41</f>
        <v>0</v>
      </c>
      <c r="J15" s="18">
        <f>'Non-NYC_Total_#'!J15/'Non-NYC_Total_#'!J$41</f>
        <v>0.0006141967184346758</v>
      </c>
    </row>
    <row r="16" spans="1:10" ht="12.75">
      <c r="A16" s="9" t="s">
        <v>24</v>
      </c>
      <c r="B16" s="18">
        <f>'Non-NYC_Total_#'!B16/'Non-NYC_Total_#'!B$41</f>
        <v>0.0019206145966709346</v>
      </c>
      <c r="C16" s="18">
        <f>'Non-NYC_Total_#'!C16/'Non-NYC_Total_#'!C$41</f>
        <v>0.001563314226159458</v>
      </c>
      <c r="D16" s="18">
        <f>'Non-NYC_Total_#'!D16/'Non-NYC_Total_#'!D$41</f>
        <v>0</v>
      </c>
      <c r="E16" s="18">
        <f>'Non-NYC_Total_#'!E16/'Non-NYC_Total_#'!E$41</f>
        <v>0</v>
      </c>
      <c r="F16" s="18">
        <f>'Non-NYC_Total_#'!F16/'Non-NYC_Total_#'!F$41</f>
        <v>0.014084507042253521</v>
      </c>
      <c r="G16" s="18">
        <f>'Non-NYC_Total_#'!G16/'Non-NYC_Total_#'!G$41</f>
        <v>0</v>
      </c>
      <c r="H16" s="18">
        <f>'Non-NYC_Total_#'!H16/'Non-NYC_Total_#'!H$41</f>
        <v>0.00693721817551162</v>
      </c>
      <c r="I16" s="18">
        <f>'Non-NYC_Total_#'!I16/'Non-NYC_Total_#'!I$41</f>
        <v>0.011450381679389313</v>
      </c>
      <c r="J16" s="18">
        <f>'Non-NYC_Total_#'!J16/'Non-NYC_Total_#'!J$41</f>
        <v>0.0033342107572168116</v>
      </c>
    </row>
    <row r="17" spans="1:10" ht="12.75">
      <c r="A17" s="9" t="s">
        <v>25</v>
      </c>
      <c r="B17" s="18">
        <f>'Non-NYC_Total_#'!B17/'Non-NYC_Total_#'!B$41</f>
        <v>0.0012804097311139564</v>
      </c>
      <c r="C17" s="18">
        <f>'Non-NYC_Total_#'!C17/'Non-NYC_Total_#'!C$41</f>
        <v>0.0010422094841063053</v>
      </c>
      <c r="D17" s="18">
        <f>'Non-NYC_Total_#'!D17/'Non-NYC_Total_#'!D$41</f>
        <v>0</v>
      </c>
      <c r="E17" s="18">
        <f>'Non-NYC_Total_#'!E17/'Non-NYC_Total_#'!E$41</f>
        <v>0</v>
      </c>
      <c r="F17" s="18">
        <f>'Non-NYC_Total_#'!F17/'Non-NYC_Total_#'!F$41</f>
        <v>0.009389671361502348</v>
      </c>
      <c r="G17" s="18">
        <f>'Non-NYC_Total_#'!G17/'Non-NYC_Total_#'!G$41</f>
        <v>0</v>
      </c>
      <c r="H17" s="18">
        <f>'Non-NYC_Total_#'!H17/'Non-NYC_Total_#'!H$41</f>
        <v>0.005896635449184877</v>
      </c>
      <c r="I17" s="18">
        <f>'Non-NYC_Total_#'!I17/'Non-NYC_Total_#'!I$41</f>
        <v>0.007633587786259542</v>
      </c>
      <c r="J17" s="18">
        <f>'Non-NYC_Total_#'!J17/'Non-NYC_Total_#'!J$41</f>
        <v>0.002544529262086514</v>
      </c>
    </row>
    <row r="18" spans="1:10" ht="12.75">
      <c r="A18" s="9" t="s">
        <v>26</v>
      </c>
      <c r="B18" s="18">
        <f>'Non-NYC_Total_#'!B18/'Non-NYC_Total_#'!B$41</f>
        <v>0.0012804097311139564</v>
      </c>
      <c r="C18" s="18">
        <f>'Non-NYC_Total_#'!C18/'Non-NYC_Total_#'!C$41</f>
        <v>0.0010422094841063053</v>
      </c>
      <c r="D18" s="18">
        <f>'Non-NYC_Total_#'!D18/'Non-NYC_Total_#'!D$41</f>
        <v>0</v>
      </c>
      <c r="E18" s="18">
        <f>'Non-NYC_Total_#'!E18/'Non-NYC_Total_#'!E$41</f>
        <v>0</v>
      </c>
      <c r="F18" s="18">
        <f>'Non-NYC_Total_#'!F18/'Non-NYC_Total_#'!F$41</f>
        <v>0.007042253521126761</v>
      </c>
      <c r="G18" s="18">
        <f>'Non-NYC_Total_#'!G18/'Non-NYC_Total_#'!G$41</f>
        <v>0</v>
      </c>
      <c r="H18" s="18">
        <f>'Non-NYC_Total_#'!H18/'Non-NYC_Total_#'!H$41</f>
        <v>0.002774887270204648</v>
      </c>
      <c r="I18" s="18">
        <f>'Non-NYC_Total_#'!I18/'Non-NYC_Total_#'!I$41</f>
        <v>0</v>
      </c>
      <c r="J18" s="18">
        <f>'Non-NYC_Total_#'!J18/'Non-NYC_Total_#'!J$41</f>
        <v>0.001491620601912784</v>
      </c>
    </row>
    <row r="19" spans="1:10" ht="12.75">
      <c r="A19" s="9" t="s">
        <v>27</v>
      </c>
      <c r="B19" s="18">
        <f>'Non-NYC_Total_#'!B19/'Non-NYC_Total_#'!B$41</f>
        <v>0.0016005121638924455</v>
      </c>
      <c r="C19" s="18">
        <f>'Non-NYC_Total_#'!C19/'Non-NYC_Total_#'!C$41</f>
        <v>0.001563314226159458</v>
      </c>
      <c r="D19" s="18">
        <f>'Non-NYC_Total_#'!D19/'Non-NYC_Total_#'!D$41</f>
        <v>0</v>
      </c>
      <c r="E19" s="18">
        <f>'Non-NYC_Total_#'!E19/'Non-NYC_Total_#'!E$41</f>
        <v>0</v>
      </c>
      <c r="F19" s="18">
        <f>'Non-NYC_Total_#'!F19/'Non-NYC_Total_#'!F$41</f>
        <v>0</v>
      </c>
      <c r="G19" s="18">
        <f>'Non-NYC_Total_#'!G19/'Non-NYC_Total_#'!G$41</f>
        <v>0</v>
      </c>
      <c r="H19" s="18">
        <f>'Non-NYC_Total_#'!H19/'Non-NYC_Total_#'!H$41</f>
        <v>0.003121748178980229</v>
      </c>
      <c r="I19" s="18">
        <f>'Non-NYC_Total_#'!I19/'Non-NYC_Total_#'!I$41</f>
        <v>0</v>
      </c>
      <c r="J19" s="18">
        <f>'Non-NYC_Total_#'!J19/'Non-NYC_Total_#'!J$41</f>
        <v>0.001491620601912784</v>
      </c>
    </row>
    <row r="20" spans="1:10" ht="12.75">
      <c r="A20" s="9" t="s">
        <v>28</v>
      </c>
      <c r="B20" s="18">
        <f>'Non-NYC_Total_#'!B20/'Non-NYC_Total_#'!B$41</f>
        <v>0.005121638924455826</v>
      </c>
      <c r="C20" s="18">
        <f>'Non-NYC_Total_#'!C20/'Non-NYC_Total_#'!C$41</f>
        <v>0.008858780614903595</v>
      </c>
      <c r="D20" s="18">
        <f>'Non-NYC_Total_#'!D20/'Non-NYC_Total_#'!D$41</f>
        <v>0.03007518796992481</v>
      </c>
      <c r="E20" s="18">
        <f>'Non-NYC_Total_#'!E20/'Non-NYC_Total_#'!E$41</f>
        <v>0.0012658227848101266</v>
      </c>
      <c r="F20" s="18">
        <f>'Non-NYC_Total_#'!F20/'Non-NYC_Total_#'!F$41</f>
        <v>0.014084507042253521</v>
      </c>
      <c r="G20" s="18">
        <f>'Non-NYC_Total_#'!G20/'Non-NYC_Total_#'!G$41</f>
        <v>0.0005376344086021505</v>
      </c>
      <c r="H20" s="18">
        <f>'Non-NYC_Total_#'!H20/'Non-NYC_Total_#'!H$41</f>
        <v>0.011446409989594173</v>
      </c>
      <c r="I20" s="18">
        <f>'Non-NYC_Total_#'!I20/'Non-NYC_Total_#'!I$41</f>
        <v>0</v>
      </c>
      <c r="J20" s="18">
        <f>'Non-NYC_Total_#'!J20/'Non-NYC_Total_#'!J$41</f>
        <v>0.006843906291129244</v>
      </c>
    </row>
    <row r="21" spans="1:10" ht="12.75">
      <c r="A21" s="9" t="s">
        <v>29</v>
      </c>
      <c r="B21" s="18">
        <f>'Non-NYC_Total_#'!B21/'Non-NYC_Total_#'!B$41</f>
        <v>0</v>
      </c>
      <c r="C21" s="18">
        <f>'Non-NYC_Total_#'!C21/'Non-NYC_Total_#'!C$41</f>
        <v>0</v>
      </c>
      <c r="D21" s="18">
        <f>'Non-NYC_Total_#'!D21/'Non-NYC_Total_#'!D$41</f>
        <v>0</v>
      </c>
      <c r="E21" s="18">
        <f>'Non-NYC_Total_#'!E21/'Non-NYC_Total_#'!E$41</f>
        <v>0</v>
      </c>
      <c r="F21" s="18">
        <f>'Non-NYC_Total_#'!F21/'Non-NYC_Total_#'!F$41</f>
        <v>0</v>
      </c>
      <c r="G21" s="18">
        <f>'Non-NYC_Total_#'!G21/'Non-NYC_Total_#'!G$41</f>
        <v>0</v>
      </c>
      <c r="H21" s="18">
        <f>'Non-NYC_Total_#'!H21/'Non-NYC_Total_#'!H$41</f>
        <v>0</v>
      </c>
      <c r="I21" s="18">
        <f>'Non-NYC_Total_#'!I21/'Non-NYC_Total_#'!I$41</f>
        <v>0</v>
      </c>
      <c r="J21" s="18">
        <f>'Non-NYC_Total_#'!J21/'Non-NYC_Total_#'!J$41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8">
        <f>'Non-NYC_Total_#'!B23/'Non-NYC_Total_#'!B$41</f>
        <v>0.009603072983354673</v>
      </c>
      <c r="C23" s="18">
        <f>'Non-NYC_Total_#'!C23/'Non-NYC_Total_#'!C$41</f>
        <v>0.009379885356956748</v>
      </c>
      <c r="D23" s="18">
        <f>'Non-NYC_Total_#'!D23/'Non-NYC_Total_#'!D$41</f>
        <v>0</v>
      </c>
      <c r="E23" s="18">
        <f>'Non-NYC_Total_#'!E23/'Non-NYC_Total_#'!E$41</f>
        <v>0.007594936708860759</v>
      </c>
      <c r="F23" s="18">
        <f>'Non-NYC_Total_#'!F23/'Non-NYC_Total_#'!F$41</f>
        <v>0.018779342723004695</v>
      </c>
      <c r="G23" s="18">
        <f>'Non-NYC_Total_#'!G23/'Non-NYC_Total_#'!G$41</f>
        <v>0.005913978494623656</v>
      </c>
      <c r="H23" s="18">
        <f>'Non-NYC_Total_#'!H23/'Non-NYC_Total_#'!H$41</f>
        <v>0.004509191814082553</v>
      </c>
      <c r="I23" s="18">
        <f>'Non-NYC_Total_#'!I23/'Non-NYC_Total_#'!I$41</f>
        <v>0.003816793893129771</v>
      </c>
      <c r="J23" s="18">
        <f>'Non-NYC_Total_#'!J23/'Non-NYC_Total_#'!J$41</f>
        <v>0.007633587786259542</v>
      </c>
    </row>
    <row r="24" spans="1:10" ht="12.75">
      <c r="A24" s="9" t="s">
        <v>32</v>
      </c>
      <c r="B24" s="18">
        <f>'Non-NYC_Total_#'!B24/'Non-NYC_Total_#'!B$41</f>
        <v>0.04001280409731114</v>
      </c>
      <c r="C24" s="18">
        <f>'Non-NYC_Total_#'!C24/'Non-NYC_Total_#'!C$41</f>
        <v>0.047941636268890045</v>
      </c>
      <c r="D24" s="18">
        <f>'Non-NYC_Total_#'!D24/'Non-NYC_Total_#'!D$41</f>
        <v>0.045112781954887216</v>
      </c>
      <c r="E24" s="18">
        <f>'Non-NYC_Total_#'!E24/'Non-NYC_Total_#'!E$41</f>
        <v>0.005063291139240506</v>
      </c>
      <c r="F24" s="18">
        <f>'Non-NYC_Total_#'!F24/'Non-NYC_Total_#'!F$41</f>
        <v>0.028169014084507043</v>
      </c>
      <c r="G24" s="18">
        <f>'Non-NYC_Total_#'!G24/'Non-NYC_Total_#'!G$41</f>
        <v>0.01021505376344086</v>
      </c>
      <c r="H24" s="18">
        <f>'Non-NYC_Total_#'!H24/'Non-NYC_Total_#'!H$41</f>
        <v>0.029830038154699964</v>
      </c>
      <c r="I24" s="18">
        <f>'Non-NYC_Total_#'!I24/'Non-NYC_Total_#'!I$41</f>
        <v>0.019083969465648856</v>
      </c>
      <c r="J24" s="18">
        <f>'Non-NYC_Total_#'!J24/'Non-NYC_Total_#'!J$41</f>
        <v>0.030622093533385977</v>
      </c>
    </row>
    <row r="25" spans="1:10" ht="12.75">
      <c r="A25" s="9" t="s">
        <v>33</v>
      </c>
      <c r="B25" s="18">
        <f>'Non-NYC_Total_#'!B25/'Non-NYC_Total_#'!B$41</f>
        <v>0.20678617157490398</v>
      </c>
      <c r="C25" s="18">
        <f>'Non-NYC_Total_#'!C25/'Non-NYC_Total_#'!C$41</f>
        <v>0.20479416362688901</v>
      </c>
      <c r="D25" s="18">
        <f>'Non-NYC_Total_#'!D25/'Non-NYC_Total_#'!D$41</f>
        <v>0.17293233082706766</v>
      </c>
      <c r="E25" s="18">
        <f>'Non-NYC_Total_#'!E25/'Non-NYC_Total_#'!E$41</f>
        <v>0.04683544303797468</v>
      </c>
      <c r="F25" s="18">
        <f>'Non-NYC_Total_#'!F25/'Non-NYC_Total_#'!F$41</f>
        <v>0.19248826291079812</v>
      </c>
      <c r="G25" s="18">
        <f>'Non-NYC_Total_#'!G25/'Non-NYC_Total_#'!G$41</f>
        <v>0.14086021505376345</v>
      </c>
      <c r="H25" s="18">
        <f>'Non-NYC_Total_#'!H25/'Non-NYC_Total_#'!H$41</f>
        <v>0.23170308706208811</v>
      </c>
      <c r="I25" s="18">
        <f>'Non-NYC_Total_#'!I25/'Non-NYC_Total_#'!I$41</f>
        <v>0.2480916030534351</v>
      </c>
      <c r="J25" s="18">
        <f>'Non-NYC_Total_#'!J25/'Non-NYC_Total_#'!J$41</f>
        <v>0.19092743704483636</v>
      </c>
    </row>
    <row r="26" spans="1:10" ht="12.75">
      <c r="A26" s="9" t="s">
        <v>34</v>
      </c>
      <c r="B26" s="18">
        <f>'Non-NYC_Total_#'!B26/'Non-NYC_Total_#'!B$41</f>
        <v>0.008322663252240717</v>
      </c>
      <c r="C26" s="18">
        <f>'Non-NYC_Total_#'!C26/'Non-NYC_Total_#'!C$41</f>
        <v>0.014069828035435123</v>
      </c>
      <c r="D26" s="18">
        <f>'Non-NYC_Total_#'!D26/'Non-NYC_Total_#'!D$41</f>
        <v>0.007518796992481203</v>
      </c>
      <c r="E26" s="18">
        <f>'Non-NYC_Total_#'!E26/'Non-NYC_Total_#'!E$41</f>
        <v>0.006329113924050633</v>
      </c>
      <c r="F26" s="18">
        <f>'Non-NYC_Total_#'!F26/'Non-NYC_Total_#'!F$41</f>
        <v>0.004694835680751174</v>
      </c>
      <c r="G26" s="18">
        <f>'Non-NYC_Total_#'!G26/'Non-NYC_Total_#'!G$41</f>
        <v>0.003763440860215054</v>
      </c>
      <c r="H26" s="18">
        <f>'Non-NYC_Total_#'!H26/'Non-NYC_Total_#'!H$41</f>
        <v>0.00693721817551162</v>
      </c>
      <c r="I26" s="18">
        <f>'Non-NYC_Total_#'!I26/'Non-NYC_Total_#'!I$41</f>
        <v>0.019083969465648856</v>
      </c>
      <c r="J26" s="18">
        <f>'Non-NYC_Total_#'!J26/'Non-NYC_Total_#'!J$41</f>
        <v>0.008160042116346407</v>
      </c>
    </row>
    <row r="27" spans="1:10" ht="12.75">
      <c r="A27" s="9" t="s">
        <v>35</v>
      </c>
      <c r="B27" s="18">
        <f>'Non-NYC_Total_#'!B27/'Non-NYC_Total_#'!B$41</f>
        <v>0.008962868117797696</v>
      </c>
      <c r="C27" s="18">
        <f>'Non-NYC_Total_#'!C27/'Non-NYC_Total_#'!C$41</f>
        <v>0.009379885356956748</v>
      </c>
      <c r="D27" s="18">
        <f>'Non-NYC_Total_#'!D27/'Non-NYC_Total_#'!D$41</f>
        <v>0.015037593984962405</v>
      </c>
      <c r="E27" s="18">
        <f>'Non-NYC_Total_#'!E27/'Non-NYC_Total_#'!E$41</f>
        <v>0.0012658227848101266</v>
      </c>
      <c r="F27" s="18">
        <f>'Non-NYC_Total_#'!F27/'Non-NYC_Total_#'!F$41</f>
        <v>0.004694835680751174</v>
      </c>
      <c r="G27" s="18">
        <f>'Non-NYC_Total_#'!G27/'Non-NYC_Total_#'!G$41</f>
        <v>0.003763440860215054</v>
      </c>
      <c r="H27" s="18">
        <f>'Non-NYC_Total_#'!H27/'Non-NYC_Total_#'!H$41</f>
        <v>0.007630939993062782</v>
      </c>
      <c r="I27" s="18">
        <f>'Non-NYC_Total_#'!I27/'Non-NYC_Total_#'!I$41</f>
        <v>0.003816793893129771</v>
      </c>
      <c r="J27" s="18">
        <f>'Non-NYC_Total_#'!J27/'Non-NYC_Total_#'!J$41</f>
        <v>0.007107133456172677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8">
        <f>'Non-NYC_Total_#'!B29/'Non-NYC_Total_#'!B$41</f>
        <v>0</v>
      </c>
      <c r="C29" s="18">
        <f>'Non-NYC_Total_#'!C29/'Non-NYC_Total_#'!C$41</f>
        <v>0</v>
      </c>
      <c r="D29" s="18">
        <f>'Non-NYC_Total_#'!D29/'Non-NYC_Total_#'!D$41</f>
        <v>0</v>
      </c>
      <c r="E29" s="18">
        <f>'Non-NYC_Total_#'!E29/'Non-NYC_Total_#'!E$41</f>
        <v>0</v>
      </c>
      <c r="F29" s="18">
        <f>'Non-NYC_Total_#'!F29/'Non-NYC_Total_#'!F$41</f>
        <v>0.002347417840375587</v>
      </c>
      <c r="G29" s="18">
        <f>'Non-NYC_Total_#'!G29/'Non-NYC_Total_#'!G$41</f>
        <v>0.003763440860215054</v>
      </c>
      <c r="H29" s="18">
        <f>'Non-NYC_Total_#'!H29/'Non-NYC_Total_#'!H$41</f>
        <v>0</v>
      </c>
      <c r="I29" s="18">
        <f>'Non-NYC_Total_#'!I29/'Non-NYC_Total_#'!I$41</f>
        <v>0</v>
      </c>
      <c r="J29" s="18">
        <f>'Non-NYC_Total_#'!J29/'Non-NYC_Total_#'!J$41</f>
        <v>0.0007019391067824867</v>
      </c>
    </row>
    <row r="30" spans="1:10" ht="12.75">
      <c r="A30" s="9" t="s">
        <v>38</v>
      </c>
      <c r="B30" s="18">
        <f>'Non-NYC_Total_#'!B30/'Non-NYC_Total_#'!B$41</f>
        <v>0.027528809218950064</v>
      </c>
      <c r="C30" s="18">
        <f>'Non-NYC_Total_#'!C30/'Non-NYC_Total_#'!C$41</f>
        <v>0.022407503908285567</v>
      </c>
      <c r="D30" s="18">
        <f>'Non-NYC_Total_#'!D30/'Non-NYC_Total_#'!D$41</f>
        <v>0</v>
      </c>
      <c r="E30" s="18">
        <f>'Non-NYC_Total_#'!E30/'Non-NYC_Total_#'!E$41</f>
        <v>0</v>
      </c>
      <c r="F30" s="18">
        <f>'Non-NYC_Total_#'!F30/'Non-NYC_Total_#'!F$41</f>
        <v>0.004694835680751174</v>
      </c>
      <c r="G30" s="18">
        <f>'Non-NYC_Total_#'!G30/'Non-NYC_Total_#'!G$41</f>
        <v>0.032795698924731186</v>
      </c>
      <c r="H30" s="18">
        <f>'Non-NYC_Total_#'!H30/'Non-NYC_Total_#'!H$41</f>
        <v>0.01422129725979882</v>
      </c>
      <c r="I30" s="18">
        <f>'Non-NYC_Total_#'!I30/'Non-NYC_Total_#'!I$41</f>
        <v>0.030534351145038167</v>
      </c>
      <c r="J30" s="18">
        <f>'Non-NYC_Total_#'!J30/'Non-NYC_Total_#'!J$41</f>
        <v>0.02114591559182241</v>
      </c>
    </row>
    <row r="31" spans="1:10" ht="12.75">
      <c r="A31" s="14">
        <v>32</v>
      </c>
      <c r="B31" s="18">
        <f>'Non-NYC_Total_#'!B31/'Non-NYC_Total_#'!B$41</f>
        <v>0.0006402048655569782</v>
      </c>
      <c r="C31" s="18">
        <f>'Non-NYC_Total_#'!C31/'Non-NYC_Total_#'!C$41</f>
        <v>0.0005211047420531526</v>
      </c>
      <c r="D31" s="18">
        <f>'Non-NYC_Total_#'!D31/'Non-NYC_Total_#'!D$41</f>
        <v>0</v>
      </c>
      <c r="E31" s="18">
        <f>'Non-NYC_Total_#'!E31/'Non-NYC_Total_#'!E$41</f>
        <v>0</v>
      </c>
      <c r="F31" s="18">
        <f>'Non-NYC_Total_#'!F31/'Non-NYC_Total_#'!F$41</f>
        <v>0.002347417840375587</v>
      </c>
      <c r="G31" s="18">
        <f>'Non-NYC_Total_#'!G31/'Non-NYC_Total_#'!G$41</f>
        <v>0.002150537634408602</v>
      </c>
      <c r="H31" s="18">
        <f>'Non-NYC_Total_#'!H31/'Non-NYC_Total_#'!H$41</f>
        <v>0.000346860908775581</v>
      </c>
      <c r="I31" s="18">
        <f>'Non-NYC_Total_#'!I31/'Non-NYC_Total_#'!I$41</f>
        <v>0.003816793893129771</v>
      </c>
      <c r="J31" s="18">
        <f>'Non-NYC_Total_#'!J31/'Non-NYC_Total_#'!J$41</f>
        <v>0.0008774238834781083</v>
      </c>
    </row>
    <row r="32" spans="1:10" ht="12.75">
      <c r="A32" s="14">
        <v>33</v>
      </c>
      <c r="B32" s="18">
        <f>'Non-NYC_Total_#'!B32/'Non-NYC_Total_#'!B$41</f>
        <v>0.00736235595390525</v>
      </c>
      <c r="C32" s="18">
        <f>'Non-NYC_Total_#'!C32/'Non-NYC_Total_#'!C$41</f>
        <v>0.010943199583116207</v>
      </c>
      <c r="D32" s="18">
        <f>'Non-NYC_Total_#'!D32/'Non-NYC_Total_#'!D$41</f>
        <v>0.015037593984962405</v>
      </c>
      <c r="E32" s="18">
        <f>'Non-NYC_Total_#'!E32/'Non-NYC_Total_#'!E$41</f>
        <v>0</v>
      </c>
      <c r="F32" s="18">
        <f>'Non-NYC_Total_#'!F32/'Non-NYC_Total_#'!F$41</f>
        <v>0.04460093896713615</v>
      </c>
      <c r="G32" s="18">
        <f>'Non-NYC_Total_#'!G32/'Non-NYC_Total_#'!G$41</f>
        <v>0.020967741935483872</v>
      </c>
      <c r="H32" s="18">
        <f>'Non-NYC_Total_#'!H32/'Non-NYC_Total_#'!H$41</f>
        <v>0.005202913631633715</v>
      </c>
      <c r="I32" s="18">
        <f>'Non-NYC_Total_#'!I32/'Non-NYC_Total_#'!I$41</f>
        <v>0.022900763358778626</v>
      </c>
      <c r="J32" s="18">
        <f>'Non-NYC_Total_#'!J32/'Non-NYC_Total_#'!J$41</f>
        <v>0.010967798543476353</v>
      </c>
    </row>
    <row r="33" spans="1:10" ht="12.75">
      <c r="A33" s="14">
        <v>34</v>
      </c>
      <c r="B33" s="18">
        <f>'Non-NYC_Total_#'!B33/'Non-NYC_Total_#'!B$41</f>
        <v>0.020806658130601792</v>
      </c>
      <c r="C33" s="18">
        <f>'Non-NYC_Total_#'!C33/'Non-NYC_Total_#'!C$41</f>
        <v>0.02709744658676394</v>
      </c>
      <c r="D33" s="18">
        <f>'Non-NYC_Total_#'!D33/'Non-NYC_Total_#'!D$41</f>
        <v>0.015037593984962405</v>
      </c>
      <c r="E33" s="18">
        <f>'Non-NYC_Total_#'!E33/'Non-NYC_Total_#'!E$41</f>
        <v>0</v>
      </c>
      <c r="F33" s="18">
        <f>'Non-NYC_Total_#'!F33/'Non-NYC_Total_#'!F$41</f>
        <v>0.002347417840375587</v>
      </c>
      <c r="G33" s="18">
        <f>'Non-NYC_Total_#'!G33/'Non-NYC_Total_#'!G$41</f>
        <v>0.005376344086021506</v>
      </c>
      <c r="H33" s="18">
        <f>'Non-NYC_Total_#'!H33/'Non-NYC_Total_#'!H$41</f>
        <v>0.0065903572667360385</v>
      </c>
      <c r="I33" s="18">
        <f>'Non-NYC_Total_#'!I33/'Non-NYC_Total_#'!I$41</f>
        <v>0.011450381679389313</v>
      </c>
      <c r="J33" s="18">
        <f>'Non-NYC_Total_#'!J33/'Non-NYC_Total_#'!J$41</f>
        <v>0.013336843028867246</v>
      </c>
    </row>
    <row r="34" spans="1:10" ht="12.75">
      <c r="A34" s="14">
        <v>35</v>
      </c>
      <c r="B34" s="18">
        <f>'Non-NYC_Total_#'!B34/'Non-NYC_Total_#'!B$41</f>
        <v>0.015044814340588988</v>
      </c>
      <c r="C34" s="18">
        <f>'Non-NYC_Total_#'!C34/'Non-NYC_Total_#'!C$41</f>
        <v>0.016675351745700884</v>
      </c>
      <c r="D34" s="18">
        <f>'Non-NYC_Total_#'!D34/'Non-NYC_Total_#'!D$41</f>
        <v>0.015037593984962405</v>
      </c>
      <c r="E34" s="18">
        <f>'Non-NYC_Total_#'!E34/'Non-NYC_Total_#'!E$41</f>
        <v>0</v>
      </c>
      <c r="F34" s="18">
        <f>'Non-NYC_Total_#'!F34/'Non-NYC_Total_#'!F$41</f>
        <v>0.04225352112676056</v>
      </c>
      <c r="G34" s="18">
        <f>'Non-NYC_Total_#'!G34/'Non-NYC_Total_#'!G$41</f>
        <v>0.014516129032258065</v>
      </c>
      <c r="H34" s="18">
        <f>'Non-NYC_Total_#'!H34/'Non-NYC_Total_#'!H$41</f>
        <v>0.012486992715920915</v>
      </c>
      <c r="I34" s="18">
        <f>'Non-NYC_Total_#'!I34/'Non-NYC_Total_#'!I$41</f>
        <v>0.003816793893129771</v>
      </c>
      <c r="J34" s="18">
        <f>'Non-NYC_Total_#'!J34/'Non-NYC_Total_#'!J$41</f>
        <v>0.014302009300693164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8">
        <f>'Non-NYC_Total_#'!B36/'Non-NYC_Total_#'!B$41</f>
        <v>0.03841229193341869</v>
      </c>
      <c r="C36" s="18">
        <f>'Non-NYC_Total_#'!C36/'Non-NYC_Total_#'!C$41</f>
        <v>0.044815007816571134</v>
      </c>
      <c r="D36" s="18">
        <f>'Non-NYC_Total_#'!D36/'Non-NYC_Total_#'!D$41</f>
        <v>0.03007518796992481</v>
      </c>
      <c r="E36" s="18">
        <f>'Non-NYC_Total_#'!E36/'Non-NYC_Total_#'!E$41</f>
        <v>0.0037974683544303796</v>
      </c>
      <c r="F36" s="18">
        <f>'Non-NYC_Total_#'!F36/'Non-NYC_Total_#'!F$41</f>
        <v>0.02112676056338028</v>
      </c>
      <c r="G36" s="18">
        <f>'Non-NYC_Total_#'!G36/'Non-NYC_Total_#'!G$41</f>
        <v>0.08172043010752689</v>
      </c>
      <c r="H36" s="18">
        <f>'Non-NYC_Total_#'!H36/'Non-NYC_Total_#'!H$41</f>
        <v>0.022545959070412763</v>
      </c>
      <c r="I36" s="18">
        <f>'Non-NYC_Total_#'!I36/'Non-NYC_Total_#'!I$41</f>
        <v>0.04961832061068702</v>
      </c>
      <c r="J36" s="18">
        <f>'Non-NYC_Total_#'!J36/'Non-NYC_Total_#'!J$41</f>
        <v>0.039659559533210494</v>
      </c>
    </row>
    <row r="37" spans="1:10" ht="12.75">
      <c r="A37" s="14">
        <v>51</v>
      </c>
      <c r="B37" s="18">
        <f>'Non-NYC_Total_#'!B37/'Non-NYC_Total_#'!B$41</f>
        <v>0.004801536491677336</v>
      </c>
      <c r="C37" s="18">
        <f>'Non-NYC_Total_#'!C37/'Non-NYC_Total_#'!C$41</f>
        <v>0.007816571130797291</v>
      </c>
      <c r="D37" s="18">
        <f>'Non-NYC_Total_#'!D37/'Non-NYC_Total_#'!D$41</f>
        <v>0</v>
      </c>
      <c r="E37" s="18">
        <f>'Non-NYC_Total_#'!E37/'Non-NYC_Total_#'!E$41</f>
        <v>0</v>
      </c>
      <c r="F37" s="18">
        <f>'Non-NYC_Total_#'!F37/'Non-NYC_Total_#'!F$41</f>
        <v>0.009389671361502348</v>
      </c>
      <c r="G37" s="18">
        <f>'Non-NYC_Total_#'!G37/'Non-NYC_Total_#'!G$41</f>
        <v>0.001075268817204301</v>
      </c>
      <c r="H37" s="18">
        <f>'Non-NYC_Total_#'!H37/'Non-NYC_Total_#'!H$41</f>
        <v>0.015608740894901144</v>
      </c>
      <c r="I37" s="18">
        <f>'Non-NYC_Total_#'!I37/'Non-NYC_Total_#'!I$41</f>
        <v>0.007633587786259542</v>
      </c>
      <c r="J37" s="18">
        <f>'Non-NYC_Total_#'!J37/'Non-NYC_Total_#'!J$41</f>
        <v>0.007282618232868299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8">
        <f>'Non-NYC_Total_#'!B39/'Non-NYC_Total_#'!B$41</f>
        <v>0.18021766965428937</v>
      </c>
      <c r="C39" s="18">
        <f>'Non-NYC_Total_#'!C39/'Non-NYC_Total_#'!C$41</f>
        <v>0.1344450234497134</v>
      </c>
      <c r="D39" s="18">
        <f>'Non-NYC_Total_#'!D39/'Non-NYC_Total_#'!D$41</f>
        <v>0</v>
      </c>
      <c r="E39" s="18">
        <f>'Non-NYC_Total_#'!E39/'Non-NYC_Total_#'!E$41</f>
        <v>0</v>
      </c>
      <c r="F39" s="18">
        <f>'Non-NYC_Total_#'!F39/'Non-NYC_Total_#'!F$41</f>
        <v>0</v>
      </c>
      <c r="G39" s="18">
        <f>'Non-NYC_Total_#'!G39/'Non-NYC_Total_#'!G$41</f>
        <v>0.01021505376344086</v>
      </c>
      <c r="H39" s="18">
        <f>'Non-NYC_Total_#'!H39/'Non-NYC_Total_#'!H$41</f>
        <v>0.05029483177245924</v>
      </c>
      <c r="I39" s="18">
        <f>'Non-NYC_Total_#'!I39/'Non-NYC_Total_#'!I$41</f>
        <v>0.22900763358778625</v>
      </c>
      <c r="J39" s="18">
        <f>'Non-NYC_Total_#'!J39/'Non-NYC_Total_#'!J$41</f>
        <v>0.09169079582346232</v>
      </c>
    </row>
    <row r="40" spans="1:10" ht="12.75">
      <c r="A40" s="14">
        <v>61</v>
      </c>
      <c r="B40" s="18">
        <f>'Non-NYC_Total_#'!B40/'Non-NYC_Total_#'!B$41</f>
        <v>0.006402048655569782</v>
      </c>
      <c r="C40" s="18">
        <f>'Non-NYC_Total_#'!C40/'Non-NYC_Total_#'!C$41</f>
        <v>0.007295466388744137</v>
      </c>
      <c r="D40" s="18">
        <f>'Non-NYC_Total_#'!D40/'Non-NYC_Total_#'!D$41</f>
        <v>0.007518796992481203</v>
      </c>
      <c r="E40" s="18">
        <f>'Non-NYC_Total_#'!E40/'Non-NYC_Total_#'!E$41</f>
        <v>0</v>
      </c>
      <c r="F40" s="18">
        <f>'Non-NYC_Total_#'!F40/'Non-NYC_Total_#'!F$41</f>
        <v>0.002347417840375587</v>
      </c>
      <c r="G40" s="18">
        <f>'Non-NYC_Total_#'!G40/'Non-NYC_Total_#'!G$41</f>
        <v>0.0005376344086021505</v>
      </c>
      <c r="H40" s="18">
        <f>'Non-NYC_Total_#'!H40/'Non-NYC_Total_#'!H$41</f>
        <v>0.002428026361429067</v>
      </c>
      <c r="I40" s="18">
        <f>'Non-NYC_Total_#'!I40/'Non-NYC_Total_#'!I$41</f>
        <v>0</v>
      </c>
      <c r="J40" s="18">
        <f>'Non-NYC_Total_#'!J40/'Non-NYC_Total_#'!J$41</f>
        <v>0.0038606650873036765</v>
      </c>
    </row>
    <row r="41" spans="1:10" ht="12.75">
      <c r="A41" s="6" t="s">
        <v>11</v>
      </c>
      <c r="B41" s="19">
        <f>SUM(B5:B40)</f>
        <v>0.9999999999999998</v>
      </c>
      <c r="C41" s="19">
        <f>SUM(C5:C40)</f>
        <v>1</v>
      </c>
      <c r="D41" s="19">
        <f>SUM(D5:D40)</f>
        <v>1.0000000000000002</v>
      </c>
      <c r="E41" s="19">
        <f>SUM(E5:E40)</f>
        <v>1.0000000000000002</v>
      </c>
      <c r="F41" s="19">
        <f>SUM(F5:F40)</f>
        <v>1</v>
      </c>
      <c r="G41" s="19">
        <f>SUM(G5:G40)</f>
        <v>1.0000000000000002</v>
      </c>
      <c r="H41" s="19">
        <f>SUM(H5:H40)</f>
        <v>1</v>
      </c>
      <c r="I41" s="19">
        <f>SUM(I5:I40)</f>
        <v>1</v>
      </c>
      <c r="J41" s="19">
        <f>SUM(J5:J40)</f>
        <v>1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20">
        <f>SUM(B5:B11)</f>
        <v>0.07906530089628681</v>
      </c>
      <c r="C43" s="20">
        <f>SUM(C5:C11)</f>
        <v>0.08494007295466388</v>
      </c>
      <c r="D43" s="20">
        <f>SUM(D5:D11)</f>
        <v>0.06015037593984962</v>
      </c>
      <c r="E43" s="20">
        <f>SUM(E5:E11)</f>
        <v>0.07721518987341773</v>
      </c>
      <c r="F43" s="20">
        <f>SUM(F5:F11)</f>
        <v>0.22300469483568075</v>
      </c>
      <c r="G43" s="20">
        <f>SUM(G5:G11)</f>
        <v>0.260752688172043</v>
      </c>
      <c r="H43" s="20">
        <f>SUM(H5:H11)</f>
        <v>0.08359347901491501</v>
      </c>
      <c r="I43" s="20">
        <f>SUM(I5:I11)</f>
        <v>0.10305343511450382</v>
      </c>
      <c r="J43" s="20">
        <f>SUM(J5:J11)</f>
        <v>0.11643414933754498</v>
      </c>
    </row>
    <row r="44" spans="1:10" ht="12.75">
      <c r="A44" s="17" t="s">
        <v>43</v>
      </c>
      <c r="B44" s="20">
        <f>B13</f>
        <v>0.33386683738796413</v>
      </c>
      <c r="C44" s="20">
        <f>C13</f>
        <v>0.34340802501302764</v>
      </c>
      <c r="D44" s="20">
        <f>D13</f>
        <v>0.5864661654135338</v>
      </c>
      <c r="E44" s="20">
        <f>E13</f>
        <v>0.850632911392405</v>
      </c>
      <c r="F44" s="20">
        <f>F13</f>
        <v>0.352112676056338</v>
      </c>
      <c r="G44" s="20">
        <f>G13</f>
        <v>0.4010752688172043</v>
      </c>
      <c r="H44" s="20">
        <f>H13</f>
        <v>0.4745057232049948</v>
      </c>
      <c r="I44" s="20">
        <f>I13</f>
        <v>0.22519083969465647</v>
      </c>
      <c r="J44" s="20">
        <f>J13</f>
        <v>0.4189699043607967</v>
      </c>
    </row>
    <row r="45" spans="1:10" ht="12.75">
      <c r="A45" s="17" t="s">
        <v>44</v>
      </c>
      <c r="B45" s="20">
        <f>SUM(B15:B21)</f>
        <v>0.012163892445582587</v>
      </c>
      <c r="C45" s="20">
        <f>SUM(C15:C21)</f>
        <v>0.014069828035435123</v>
      </c>
      <c r="D45" s="20">
        <f>SUM(D15:D21)</f>
        <v>0.03007518796992481</v>
      </c>
      <c r="E45" s="20">
        <f>SUM(E15:E21)</f>
        <v>0.0012658227848101266</v>
      </c>
      <c r="F45" s="20">
        <f>SUM(F15:F21)</f>
        <v>0.044600938967136156</v>
      </c>
      <c r="G45" s="20">
        <f>SUM(G15:G21)</f>
        <v>0.0005376344086021505</v>
      </c>
      <c r="H45" s="20">
        <f>SUM(H15:H21)</f>
        <v>0.03156434269857788</v>
      </c>
      <c r="I45" s="20">
        <f>SUM(I15:I21)</f>
        <v>0.019083969465648856</v>
      </c>
      <c r="J45" s="20">
        <f>SUM(J15:J21)</f>
        <v>0.016320084232692815</v>
      </c>
    </row>
    <row r="46" spans="1:10" ht="12.75">
      <c r="A46" s="17" t="s">
        <v>45</v>
      </c>
      <c r="B46" s="20">
        <f>SUM(B23:B27)</f>
        <v>0.27368758002560817</v>
      </c>
      <c r="C46" s="20">
        <f>SUM(C23:C27)</f>
        <v>0.2855653986451277</v>
      </c>
      <c r="D46" s="20">
        <f>SUM(D23:D27)</f>
        <v>0.24060150375939848</v>
      </c>
      <c r="E46" s="20">
        <f>SUM(E23:E27)</f>
        <v>0.0670886075949367</v>
      </c>
      <c r="F46" s="20">
        <f>SUM(F23:F27)</f>
        <v>0.24882629107981222</v>
      </c>
      <c r="G46" s="20">
        <f>SUM(G23:G27)</f>
        <v>0.16451612903225807</v>
      </c>
      <c r="H46" s="20">
        <f>SUM(H23:H27)</f>
        <v>0.28061047519944504</v>
      </c>
      <c r="I46" s="20">
        <f>SUM(I23:I27)</f>
        <v>0.29389312977099236</v>
      </c>
      <c r="J46" s="20">
        <f>SUM(J23:J27)</f>
        <v>0.244450293937001</v>
      </c>
    </row>
    <row r="47" spans="1:10" ht="12.75">
      <c r="A47" s="17" t="s">
        <v>46</v>
      </c>
      <c r="B47" s="20">
        <f>SUM(B29:B34)</f>
        <v>0.07138284250960307</v>
      </c>
      <c r="C47" s="20">
        <f>SUM(C29:C34)</f>
        <v>0.07764460656591975</v>
      </c>
      <c r="D47" s="20">
        <f>SUM(D29:D34)</f>
        <v>0.045112781954887216</v>
      </c>
      <c r="E47" s="20">
        <f>SUM(E29:E34)</f>
        <v>0</v>
      </c>
      <c r="F47" s="20">
        <f>SUM(F29:F34)</f>
        <v>0.09859154929577466</v>
      </c>
      <c r="G47" s="20">
        <f>SUM(G29:G34)</f>
        <v>0.0795698924731183</v>
      </c>
      <c r="H47" s="20">
        <f>SUM(H29:H34)</f>
        <v>0.03884842178286507</v>
      </c>
      <c r="I47" s="20">
        <f>SUM(I29:I34)</f>
        <v>0.07251908396946564</v>
      </c>
      <c r="J47" s="20">
        <f>SUM(J29:J34)</f>
        <v>0.06133192945511976</v>
      </c>
    </row>
    <row r="48" spans="1:10" ht="12.75">
      <c r="A48" s="17" t="s">
        <v>47</v>
      </c>
      <c r="B48" s="20">
        <f>SUM(B36:B37)</f>
        <v>0.043213828425096024</v>
      </c>
      <c r="C48" s="20">
        <f>SUM(C36:C37)</f>
        <v>0.052631578947368425</v>
      </c>
      <c r="D48" s="20">
        <f>SUM(D36:D37)</f>
        <v>0.03007518796992481</v>
      </c>
      <c r="E48" s="20">
        <f>SUM(E36:E37)</f>
        <v>0.0037974683544303796</v>
      </c>
      <c r="F48" s="20">
        <f>SUM(F36:F37)</f>
        <v>0.03051643192488263</v>
      </c>
      <c r="G48" s="20">
        <f>SUM(G36:G37)</f>
        <v>0.08279569892473118</v>
      </c>
      <c r="H48" s="20">
        <f>SUM(H36:H37)</f>
        <v>0.038154699965313905</v>
      </c>
      <c r="I48" s="20">
        <f>SUM(I36:I37)</f>
        <v>0.05725190839694656</v>
      </c>
      <c r="J48" s="20">
        <f>SUM(J36:J37)</f>
        <v>0.04694217776607879</v>
      </c>
    </row>
    <row r="49" spans="1:10" ht="12.75">
      <c r="A49" s="17" t="s">
        <v>48</v>
      </c>
      <c r="B49" s="20">
        <f>SUM(B39:B40)</f>
        <v>0.18661971830985916</v>
      </c>
      <c r="C49" s="20">
        <f>SUM(C39:C40)</f>
        <v>0.14174048983845755</v>
      </c>
      <c r="D49" s="20">
        <f>SUM(D39:D40)</f>
        <v>0.007518796992481203</v>
      </c>
      <c r="E49" s="20">
        <f>SUM(E39:E40)</f>
        <v>0</v>
      </c>
      <c r="F49" s="20">
        <f>SUM(F39:F40)</f>
        <v>0.002347417840375587</v>
      </c>
      <c r="G49" s="20">
        <f>SUM(G39:G40)</f>
        <v>0.010752688172043012</v>
      </c>
      <c r="H49" s="20">
        <f>SUM(H39:H40)</f>
        <v>0.05272285813388831</v>
      </c>
      <c r="I49" s="20">
        <f>SUM(I39:I40)</f>
        <v>0.22900763358778625</v>
      </c>
      <c r="J49" s="20">
        <f>SUM(J39:J40)</f>
        <v>0.095551460910766</v>
      </c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6</v>
      </c>
    </row>
    <row r="6" spans="1:10" ht="12.75">
      <c r="A6" s="9" t="s">
        <v>14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1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0</v>
      </c>
      <c r="E13" s="10">
        <v>6</v>
      </c>
      <c r="F13" s="10">
        <v>0</v>
      </c>
      <c r="G13" s="10">
        <v>3</v>
      </c>
      <c r="H13" s="10">
        <v>2</v>
      </c>
      <c r="I13" s="10">
        <v>0</v>
      </c>
      <c r="J13" s="11">
        <f>SUM(B13:I13)</f>
        <v>12</v>
      </c>
    </row>
    <row r="14" spans="1:10" ht="12.75">
      <c r="A14" s="12" t="s">
        <v>22</v>
      </c>
      <c r="B14" s="13"/>
      <c r="C14" s="13"/>
      <c r="D14" s="13">
        <v>0</v>
      </c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1">
        <f>SUM(B25:I25)</f>
        <v>1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7</v>
      </c>
      <c r="C41" s="15">
        <f>SUM(C5:C40)</f>
        <v>2</v>
      </c>
      <c r="D41" s="15">
        <f>SUM(D5:D40)</f>
        <v>0</v>
      </c>
      <c r="E41" s="15">
        <f>SUM(E5:E40)</f>
        <v>6</v>
      </c>
      <c r="F41" s="15">
        <f>SUM(F5:F40)</f>
        <v>0</v>
      </c>
      <c r="G41" s="15">
        <f>SUM(G5:G40)</f>
        <v>5</v>
      </c>
      <c r="H41" s="15">
        <f>SUM(H5:H40)</f>
        <v>4</v>
      </c>
      <c r="I41" s="15">
        <f>SUM(I5:I40)</f>
        <v>0</v>
      </c>
      <c r="J41" s="15">
        <f>SUM(J5:J40)</f>
        <v>24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6</v>
      </c>
      <c r="C43" s="11">
        <f>SUM(C5:C11)</f>
        <v>1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2</v>
      </c>
      <c r="H43" s="11">
        <f>SUM(H5:H11)</f>
        <v>1</v>
      </c>
      <c r="I43" s="11">
        <f>SUM(I5:I11)</f>
        <v>0</v>
      </c>
      <c r="J43" s="11">
        <f>SUM(J5:J11)</f>
        <v>10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0</v>
      </c>
      <c r="E44" s="21">
        <f>E13</f>
        <v>6</v>
      </c>
      <c r="F44" s="21">
        <f>F13</f>
        <v>0</v>
      </c>
      <c r="G44" s="21">
        <f>G13</f>
        <v>3</v>
      </c>
      <c r="H44" s="21">
        <f>H13</f>
        <v>2</v>
      </c>
      <c r="I44" s="21">
        <f>I13</f>
        <v>0</v>
      </c>
      <c r="J44" s="11">
        <f>J13</f>
        <v>12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SUM(B13:I13)</f>
        <v>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1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1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1</v>
      </c>
      <c r="H41" s="15">
        <f>SUM(H5:H40)</f>
        <v>0</v>
      </c>
      <c r="I41" s="15">
        <f>SUM(I5:I40)</f>
        <v>0</v>
      </c>
      <c r="J41" s="15">
        <f>SUM(J5:J40)</f>
        <v>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0</v>
      </c>
      <c r="I44" s="21">
        <f>I13</f>
        <v>0</v>
      </c>
      <c r="J44" s="11">
        <f>J13</f>
        <v>0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1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1">
        <f>SUM(B13:I13)</f>
        <v>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0</v>
      </c>
      <c r="H41" s="15">
        <f>SUM(H5:H40)</f>
        <v>1</v>
      </c>
      <c r="I41" s="15">
        <f>SUM(I5:I40)</f>
        <v>0</v>
      </c>
      <c r="J41" s="15">
        <f>SUM(J5:J40)</f>
        <v>1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1</v>
      </c>
      <c r="I44" s="21">
        <f>I13</f>
        <v>0</v>
      </c>
      <c r="J44" s="11">
        <f>J13</f>
        <v>1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 t="s">
        <v>73</v>
      </c>
      <c r="G12" s="13"/>
      <c r="H12" s="13"/>
      <c r="I12" s="13"/>
      <c r="J12" s="13"/>
    </row>
    <row r="13" spans="1:10" ht="12.75">
      <c r="A13" s="9" t="s">
        <v>21</v>
      </c>
      <c r="B13" s="10">
        <v>3</v>
      </c>
      <c r="C13" s="10">
        <v>1</v>
      </c>
      <c r="D13" s="10">
        <v>1</v>
      </c>
      <c r="E13" s="10">
        <v>0</v>
      </c>
      <c r="F13" s="10">
        <v>0</v>
      </c>
      <c r="G13" s="10">
        <v>3</v>
      </c>
      <c r="H13" s="10">
        <v>1</v>
      </c>
      <c r="I13" s="10">
        <v>0</v>
      </c>
      <c r="J13" s="11">
        <f>SUM(B13:I13)</f>
        <v>9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2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2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5</v>
      </c>
      <c r="C41" s="15">
        <f>SUM(C5:C40)</f>
        <v>3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4</v>
      </c>
      <c r="H41" s="15">
        <f>SUM(H5:H40)</f>
        <v>2</v>
      </c>
      <c r="I41" s="15">
        <f>SUM(I5:I40)</f>
        <v>0</v>
      </c>
      <c r="J41" s="15">
        <f>SUM(J5:J40)</f>
        <v>15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3</v>
      </c>
      <c r="C44" s="21">
        <f>C13</f>
        <v>1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3</v>
      </c>
      <c r="H44" s="21">
        <f>H13</f>
        <v>1</v>
      </c>
      <c r="I44" s="21">
        <f>I13</f>
        <v>0</v>
      </c>
      <c r="J44" s="11">
        <f>J13</f>
        <v>9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1</v>
      </c>
      <c r="C47" s="11">
        <f>SUM(C29:C34)</f>
        <v>2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3</v>
      </c>
    </row>
    <row r="48" spans="1:10" ht="12.75">
      <c r="A48" s="17" t="s">
        <v>47</v>
      </c>
      <c r="B48" s="11">
        <f>SUM(B36:B37)</f>
        <v>1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1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1">
        <f>SUM(B6:I6)</f>
        <v>2</v>
      </c>
    </row>
    <row r="7" spans="1:10" ht="12.75">
      <c r="A7" s="9" t="s">
        <v>15</v>
      </c>
      <c r="B7" s="10">
        <v>1</v>
      </c>
      <c r="C7" s="10">
        <v>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4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2</v>
      </c>
      <c r="H8" s="10">
        <v>0</v>
      </c>
      <c r="I8" s="10">
        <v>0</v>
      </c>
      <c r="J8" s="11">
        <f>SUM(B8:I8)</f>
        <v>3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2</v>
      </c>
      <c r="C10" s="10">
        <v>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4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11</v>
      </c>
      <c r="C13" s="10">
        <v>15</v>
      </c>
      <c r="D13" s="10">
        <v>1</v>
      </c>
      <c r="E13" s="10">
        <v>0</v>
      </c>
      <c r="F13" s="10">
        <v>0</v>
      </c>
      <c r="G13" s="10">
        <v>1</v>
      </c>
      <c r="H13" s="10">
        <v>10</v>
      </c>
      <c r="I13" s="10">
        <v>0</v>
      </c>
      <c r="J13" s="11">
        <f>SUM(B13:I13)</f>
        <v>38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3</v>
      </c>
    </row>
    <row r="25" spans="1:10" ht="12.75">
      <c r="A25" s="9" t="s">
        <v>33</v>
      </c>
      <c r="B25" s="10">
        <v>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1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2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4</v>
      </c>
      <c r="C33" s="10">
        <v>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9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2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3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27</v>
      </c>
      <c r="C41" s="15">
        <f>SUM(C5:C40)</f>
        <v>30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3</v>
      </c>
      <c r="H41" s="15">
        <f>SUM(H5:H40)</f>
        <v>11</v>
      </c>
      <c r="I41" s="15">
        <f>SUM(I5:I40)</f>
        <v>0</v>
      </c>
      <c r="J41" s="15">
        <f>SUM(J5:J40)</f>
        <v>72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4</v>
      </c>
      <c r="C43" s="11">
        <f>SUM(C5:C11)</f>
        <v>6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2</v>
      </c>
      <c r="H43" s="11">
        <f>SUM(H5:H11)</f>
        <v>1</v>
      </c>
      <c r="I43" s="11">
        <f>SUM(I5:I11)</f>
        <v>0</v>
      </c>
      <c r="J43" s="11">
        <f>SUM(J5:J11)</f>
        <v>13</v>
      </c>
    </row>
    <row r="44" spans="1:10" ht="12.75">
      <c r="A44" s="17" t="s">
        <v>43</v>
      </c>
      <c r="B44" s="21">
        <f>B13</f>
        <v>11</v>
      </c>
      <c r="C44" s="21">
        <f>C13</f>
        <v>15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10</v>
      </c>
      <c r="I44" s="21">
        <f>I13</f>
        <v>0</v>
      </c>
      <c r="J44" s="11">
        <f>J13</f>
        <v>38</v>
      </c>
    </row>
    <row r="45" spans="1:10" ht="12.75">
      <c r="A45" s="17" t="s">
        <v>44</v>
      </c>
      <c r="B45" s="11">
        <f>SUM(B15:B21)</f>
        <v>2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3</v>
      </c>
    </row>
    <row r="46" spans="1:10" ht="12.75">
      <c r="A46" s="17" t="s">
        <v>45</v>
      </c>
      <c r="B46" s="11">
        <f>SUM(B23:B27)</f>
        <v>4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4</v>
      </c>
    </row>
    <row r="47" spans="1:10" ht="12.75">
      <c r="A47" s="17" t="s">
        <v>46</v>
      </c>
      <c r="B47" s="11">
        <f>SUM(B29:B34)</f>
        <v>4</v>
      </c>
      <c r="C47" s="11">
        <f>SUM(C29:C34)</f>
        <v>7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11</v>
      </c>
    </row>
    <row r="48" spans="1:10" ht="12.75">
      <c r="A48" s="17" t="s">
        <v>47</v>
      </c>
      <c r="B48" s="11">
        <f>SUM(B36:B37)</f>
        <v>2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3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2</v>
      </c>
      <c r="D13" s="10">
        <v>1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1">
        <f>SUM(B13:I13)</f>
        <v>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3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2</v>
      </c>
      <c r="H41" s="15">
        <f>SUM(H5:H40)</f>
        <v>0</v>
      </c>
      <c r="I41" s="15">
        <f>SUM(I5:I40)</f>
        <v>0</v>
      </c>
      <c r="J41" s="15">
        <f>SUM(J5:J40)</f>
        <v>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2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4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10">
        <v>0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2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3</v>
      </c>
      <c r="D13" s="10">
        <v>0</v>
      </c>
      <c r="E13" s="10">
        <v>0</v>
      </c>
      <c r="F13" s="10">
        <v>1</v>
      </c>
      <c r="G13" s="10">
        <v>4</v>
      </c>
      <c r="H13" s="10">
        <v>0</v>
      </c>
      <c r="I13" s="10">
        <v>0</v>
      </c>
      <c r="J13" s="11">
        <f>SUM(B13:I13)</f>
        <v>8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1">
        <f>SUM(B25:I25)</f>
        <v>1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3</v>
      </c>
      <c r="D41" s="15">
        <f>SUM(D5:D40)</f>
        <v>0</v>
      </c>
      <c r="E41" s="15">
        <f>SUM(E5:E40)</f>
        <v>2</v>
      </c>
      <c r="F41" s="15">
        <f>SUM(F5:F40)</f>
        <v>3</v>
      </c>
      <c r="G41" s="15">
        <f>SUM(G5:G40)</f>
        <v>5</v>
      </c>
      <c r="H41" s="15">
        <f>SUM(H5:H40)</f>
        <v>0</v>
      </c>
      <c r="I41" s="15">
        <f>SUM(I5:I40)</f>
        <v>0</v>
      </c>
      <c r="J41" s="15">
        <f>SUM(J5:J40)</f>
        <v>13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2</v>
      </c>
      <c r="F43" s="11">
        <f>SUM(F5:F11)</f>
        <v>2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4</v>
      </c>
    </row>
    <row r="44" spans="1:10" ht="12.75">
      <c r="A44" s="17" t="s">
        <v>43</v>
      </c>
      <c r="B44" s="21">
        <f>B13</f>
        <v>0</v>
      </c>
      <c r="C44" s="21">
        <f>C13</f>
        <v>3</v>
      </c>
      <c r="D44" s="21">
        <f>D13</f>
        <v>0</v>
      </c>
      <c r="E44" s="21">
        <f>E13</f>
        <v>0</v>
      </c>
      <c r="F44" s="21">
        <f>F13</f>
        <v>1</v>
      </c>
      <c r="G44" s="21">
        <f>G13</f>
        <v>4</v>
      </c>
      <c r="H44" s="21">
        <f>H13</f>
        <v>0</v>
      </c>
      <c r="I44" s="21">
        <f>I13</f>
        <v>0</v>
      </c>
      <c r="J44" s="11">
        <f>J13</f>
        <v>8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2</v>
      </c>
      <c r="C13" s="10">
        <v>0</v>
      </c>
      <c r="D13" s="10">
        <v>0</v>
      </c>
      <c r="E13" s="10">
        <v>0</v>
      </c>
      <c r="F13" s="10">
        <v>0</v>
      </c>
      <c r="G13" s="10">
        <v>3</v>
      </c>
      <c r="H13" s="10">
        <v>0</v>
      </c>
      <c r="I13" s="10">
        <v>0</v>
      </c>
      <c r="J13" s="11">
        <f>SUM(B13:I13)</f>
        <v>5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1</v>
      </c>
      <c r="H34" s="10">
        <v>0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3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7</v>
      </c>
      <c r="H41" s="15">
        <f>SUM(H5:H40)</f>
        <v>1</v>
      </c>
      <c r="I41" s="15">
        <f>SUM(I5:I40)</f>
        <v>0</v>
      </c>
      <c r="J41" s="15">
        <f>SUM(J5:J40)</f>
        <v>11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3</v>
      </c>
      <c r="H43" s="11">
        <f>SUM(H5:H11)</f>
        <v>0</v>
      </c>
      <c r="I43" s="11">
        <f>SUM(I5:I11)</f>
        <v>0</v>
      </c>
      <c r="J43" s="11">
        <f>SUM(J5:J11)</f>
        <v>4</v>
      </c>
    </row>
    <row r="44" spans="1:10" ht="12.75">
      <c r="A44" s="17" t="s">
        <v>43</v>
      </c>
      <c r="B44" s="21">
        <f>B13</f>
        <v>2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3</v>
      </c>
      <c r="H44" s="21">
        <f>H13</f>
        <v>0</v>
      </c>
      <c r="I44" s="21">
        <f>I13</f>
        <v>0</v>
      </c>
      <c r="J44" s="11">
        <f>J13</f>
        <v>5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1</v>
      </c>
      <c r="C5" s="10">
        <v>0</v>
      </c>
      <c r="D5" s="10">
        <v>0</v>
      </c>
      <c r="E5" s="10">
        <v>0</v>
      </c>
      <c r="F5" s="10">
        <v>2</v>
      </c>
      <c r="G5" s="10">
        <v>9</v>
      </c>
      <c r="H5" s="10">
        <v>5</v>
      </c>
      <c r="I5" s="10">
        <v>0</v>
      </c>
      <c r="J5" s="11">
        <f>SUM(B5:I5)</f>
        <v>17</v>
      </c>
    </row>
    <row r="6" spans="1:10" ht="12.75">
      <c r="A6" s="9" t="s">
        <v>14</v>
      </c>
      <c r="B6" s="10">
        <v>2</v>
      </c>
      <c r="C6" s="10">
        <v>0</v>
      </c>
      <c r="D6" s="10">
        <v>0</v>
      </c>
      <c r="E6" s="10">
        <v>0</v>
      </c>
      <c r="F6" s="10">
        <v>2</v>
      </c>
      <c r="G6" s="10">
        <v>3</v>
      </c>
      <c r="H6" s="10">
        <v>6</v>
      </c>
      <c r="I6" s="10">
        <v>0</v>
      </c>
      <c r="J6" s="11">
        <f>SUM(B6:I6)</f>
        <v>13</v>
      </c>
    </row>
    <row r="7" spans="1:10" ht="12.75">
      <c r="A7" s="9" t="s">
        <v>15</v>
      </c>
      <c r="B7" s="10">
        <v>5</v>
      </c>
      <c r="C7" s="10">
        <v>5</v>
      </c>
      <c r="D7" s="10">
        <v>0</v>
      </c>
      <c r="E7" s="10">
        <v>4</v>
      </c>
      <c r="F7" s="10">
        <v>0</v>
      </c>
      <c r="G7" s="10">
        <v>2</v>
      </c>
      <c r="H7" s="10">
        <v>2</v>
      </c>
      <c r="I7" s="10">
        <v>0</v>
      </c>
      <c r="J7" s="11">
        <f>SUM(B7:I7)</f>
        <v>18</v>
      </c>
    </row>
    <row r="8" spans="1:10" ht="12.75">
      <c r="A8" s="9" t="s">
        <v>16</v>
      </c>
      <c r="B8" s="10">
        <v>1</v>
      </c>
      <c r="C8" s="10">
        <v>4</v>
      </c>
      <c r="D8" s="10">
        <v>2</v>
      </c>
      <c r="E8" s="10">
        <v>0</v>
      </c>
      <c r="F8" s="10">
        <v>0</v>
      </c>
      <c r="G8" s="10">
        <v>3</v>
      </c>
      <c r="H8" s="10">
        <v>1</v>
      </c>
      <c r="I8" s="10">
        <v>0</v>
      </c>
      <c r="J8" s="11">
        <f>SUM(B8:I8)</f>
        <v>11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10</v>
      </c>
      <c r="C10" s="10">
        <v>14</v>
      </c>
      <c r="D10" s="10">
        <v>0</v>
      </c>
      <c r="E10" s="10">
        <v>9</v>
      </c>
      <c r="F10" s="10">
        <v>0</v>
      </c>
      <c r="G10" s="10">
        <v>54</v>
      </c>
      <c r="H10" s="10">
        <v>9</v>
      </c>
      <c r="I10" s="10">
        <v>4</v>
      </c>
      <c r="J10" s="11">
        <f>SUM(B10:I10)</f>
        <v>100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323</v>
      </c>
      <c r="C13" s="10">
        <v>173</v>
      </c>
      <c r="D13" s="10">
        <v>9</v>
      </c>
      <c r="E13" s="10">
        <v>254</v>
      </c>
      <c r="F13" s="10">
        <v>1</v>
      </c>
      <c r="G13" s="10">
        <v>87</v>
      </c>
      <c r="H13" s="10">
        <v>255</v>
      </c>
      <c r="I13" s="10">
        <v>8</v>
      </c>
      <c r="J13" s="11">
        <f>SUM(B13:I13)</f>
        <v>1110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1">
        <f>SUM(B15:I15)</f>
        <v>1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  <c r="J19" s="11">
        <f>SUM(B19:I19)</f>
        <v>2</v>
      </c>
    </row>
    <row r="20" spans="1:10" ht="12.75">
      <c r="A20" s="9" t="s">
        <v>28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1">
        <f>SUM(B20:I20)</f>
        <v>3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1</v>
      </c>
      <c r="C23" s="10">
        <v>2</v>
      </c>
      <c r="D23" s="10">
        <v>0</v>
      </c>
      <c r="E23" s="10">
        <v>4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7</v>
      </c>
    </row>
    <row r="24" spans="1:10" ht="12.75">
      <c r="A24" s="9" t="s">
        <v>32</v>
      </c>
      <c r="B24" s="10">
        <v>115</v>
      </c>
      <c r="C24" s="10">
        <v>90</v>
      </c>
      <c r="D24" s="10">
        <v>1</v>
      </c>
      <c r="E24" s="10">
        <v>0</v>
      </c>
      <c r="F24" s="10">
        <v>9</v>
      </c>
      <c r="G24" s="10">
        <v>10</v>
      </c>
      <c r="H24" s="10">
        <v>79</v>
      </c>
      <c r="I24" s="10">
        <v>1</v>
      </c>
      <c r="J24" s="11">
        <f>SUM(B24:I24)</f>
        <v>305</v>
      </c>
    </row>
    <row r="25" spans="1:10" ht="12.75">
      <c r="A25" s="9" t="s">
        <v>33</v>
      </c>
      <c r="B25" s="10">
        <v>203</v>
      </c>
      <c r="C25" s="10">
        <v>110</v>
      </c>
      <c r="D25" s="10">
        <v>1</v>
      </c>
      <c r="E25" s="10">
        <v>25</v>
      </c>
      <c r="F25" s="10">
        <v>9</v>
      </c>
      <c r="G25" s="10">
        <v>27</v>
      </c>
      <c r="H25" s="10">
        <v>181</v>
      </c>
      <c r="I25" s="10">
        <v>28</v>
      </c>
      <c r="J25" s="11">
        <f>SUM(B25:I25)</f>
        <v>584</v>
      </c>
    </row>
    <row r="26" spans="1:10" ht="12.75">
      <c r="A26" s="9" t="s">
        <v>34</v>
      </c>
      <c r="B26" s="10">
        <v>18</v>
      </c>
      <c r="C26" s="10">
        <v>17</v>
      </c>
      <c r="D26" s="10">
        <v>0</v>
      </c>
      <c r="E26" s="10">
        <v>0</v>
      </c>
      <c r="F26" s="10">
        <v>1</v>
      </c>
      <c r="G26" s="10">
        <v>3</v>
      </c>
      <c r="H26" s="10">
        <v>16</v>
      </c>
      <c r="I26" s="10">
        <v>4</v>
      </c>
      <c r="J26" s="11">
        <f>SUM(B26:I26)</f>
        <v>59</v>
      </c>
    </row>
    <row r="27" spans="1:10" ht="12.75">
      <c r="A27" s="9" t="s">
        <v>35</v>
      </c>
      <c r="B27" s="10">
        <v>13</v>
      </c>
      <c r="C27" s="10">
        <v>8</v>
      </c>
      <c r="D27" s="10">
        <v>0</v>
      </c>
      <c r="E27" s="10">
        <v>1</v>
      </c>
      <c r="F27" s="10">
        <v>1</v>
      </c>
      <c r="G27" s="10">
        <v>2</v>
      </c>
      <c r="H27" s="10">
        <v>13</v>
      </c>
      <c r="I27" s="10">
        <v>1</v>
      </c>
      <c r="J27" s="11">
        <f>SUM(B27:I27)</f>
        <v>39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1">
        <f>SUM(B29:I29)</f>
        <v>1</v>
      </c>
    </row>
    <row r="30" spans="1:10" ht="12.75">
      <c r="A30" s="9" t="s">
        <v>38</v>
      </c>
      <c r="B30" s="10">
        <v>20</v>
      </c>
      <c r="C30" s="10">
        <v>9</v>
      </c>
      <c r="D30" s="10">
        <v>0</v>
      </c>
      <c r="E30" s="10">
        <v>0</v>
      </c>
      <c r="F30" s="10">
        <v>1</v>
      </c>
      <c r="G30" s="10">
        <v>6</v>
      </c>
      <c r="H30" s="10">
        <v>3</v>
      </c>
      <c r="I30" s="10">
        <v>0</v>
      </c>
      <c r="J30" s="11">
        <f>SUM(B30:I30)</f>
        <v>39</v>
      </c>
    </row>
    <row r="31" spans="1:10" ht="12.75">
      <c r="A31" s="14">
        <v>32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4</v>
      </c>
      <c r="H32" s="10">
        <v>1</v>
      </c>
      <c r="I32" s="10">
        <v>0</v>
      </c>
      <c r="J32" s="11">
        <f>SUM(B32:I32)</f>
        <v>5</v>
      </c>
    </row>
    <row r="33" spans="1:10" ht="12.75">
      <c r="A33" s="14">
        <v>34</v>
      </c>
      <c r="B33" s="10">
        <v>9</v>
      </c>
      <c r="C33" s="10">
        <v>1</v>
      </c>
      <c r="D33" s="10">
        <v>1</v>
      </c>
      <c r="E33" s="10">
        <v>0</v>
      </c>
      <c r="F33" s="10">
        <v>0</v>
      </c>
      <c r="G33" s="10">
        <v>1</v>
      </c>
      <c r="H33" s="10">
        <v>3</v>
      </c>
      <c r="I33" s="10">
        <v>0</v>
      </c>
      <c r="J33" s="11">
        <f>SUM(B33:I33)</f>
        <v>15</v>
      </c>
    </row>
    <row r="34" spans="1:10" ht="12.75">
      <c r="A34" s="14">
        <v>35</v>
      </c>
      <c r="B34" s="10">
        <v>12</v>
      </c>
      <c r="C34" s="10">
        <v>11</v>
      </c>
      <c r="D34" s="10">
        <v>0</v>
      </c>
      <c r="E34" s="10">
        <v>0</v>
      </c>
      <c r="F34" s="10">
        <v>1</v>
      </c>
      <c r="G34" s="10">
        <v>2</v>
      </c>
      <c r="H34" s="10">
        <v>6</v>
      </c>
      <c r="I34" s="10">
        <v>0</v>
      </c>
      <c r="J34" s="11">
        <f>SUM(B34:I34)</f>
        <v>32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61</v>
      </c>
      <c r="C36" s="10">
        <v>42</v>
      </c>
      <c r="D36" s="10">
        <v>0</v>
      </c>
      <c r="E36" s="10">
        <v>0</v>
      </c>
      <c r="F36" s="10">
        <v>3</v>
      </c>
      <c r="G36" s="10">
        <v>12</v>
      </c>
      <c r="H36" s="10">
        <v>21</v>
      </c>
      <c r="I36" s="10">
        <v>6</v>
      </c>
      <c r="J36" s="11">
        <f>SUM(B36:I36)</f>
        <v>145</v>
      </c>
    </row>
    <row r="37" spans="1:10" ht="12.75">
      <c r="A37" s="14">
        <v>51</v>
      </c>
      <c r="B37" s="10">
        <v>0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1">
        <f>SUM(B37:I37)</f>
        <v>3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539</v>
      </c>
      <c r="C39" s="10">
        <v>226</v>
      </c>
      <c r="D39" s="10">
        <v>0</v>
      </c>
      <c r="E39" s="10">
        <v>0</v>
      </c>
      <c r="F39" s="10">
        <v>0</v>
      </c>
      <c r="G39" s="10">
        <v>11</v>
      </c>
      <c r="H39" s="10">
        <v>138</v>
      </c>
      <c r="I39" s="10">
        <v>59</v>
      </c>
      <c r="J39" s="11">
        <f>SUM(B39:I39)</f>
        <v>973</v>
      </c>
    </row>
    <row r="40" spans="1:10" ht="12.75">
      <c r="A40" s="14">
        <v>61</v>
      </c>
      <c r="B40" s="10">
        <v>13</v>
      </c>
      <c r="C40" s="10">
        <v>8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1">
        <f>SUM(B40:I40)</f>
        <v>22</v>
      </c>
    </row>
    <row r="41" spans="1:10" ht="16.5" customHeight="1">
      <c r="A41" s="6" t="s">
        <v>11</v>
      </c>
      <c r="B41" s="15">
        <f>SUM(B5:B40)</f>
        <v>1348</v>
      </c>
      <c r="C41" s="15">
        <f>SUM(C5:C40)</f>
        <v>722</v>
      </c>
      <c r="D41" s="15">
        <f>SUM(D5:D40)</f>
        <v>14</v>
      </c>
      <c r="E41" s="15">
        <f>SUM(E5:E40)</f>
        <v>297</v>
      </c>
      <c r="F41" s="15">
        <f>SUM(F5:F40)</f>
        <v>30</v>
      </c>
      <c r="G41" s="15">
        <f>SUM(G5:G40)</f>
        <v>237</v>
      </c>
      <c r="H41" s="15">
        <f>SUM(H5:H40)</f>
        <v>747</v>
      </c>
      <c r="I41" s="15">
        <f>SUM(I5:I40)</f>
        <v>111</v>
      </c>
      <c r="J41" s="15">
        <f>SUM(J5:J40)</f>
        <v>3506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19</v>
      </c>
      <c r="C43" s="11">
        <f>SUM(C5:C11)</f>
        <v>23</v>
      </c>
      <c r="D43" s="11">
        <f>SUM(D5:D11)</f>
        <v>2</v>
      </c>
      <c r="E43" s="11">
        <f>SUM(E5:E11)</f>
        <v>13</v>
      </c>
      <c r="F43" s="11">
        <f>SUM(F5:F11)</f>
        <v>4</v>
      </c>
      <c r="G43" s="11">
        <f>SUM(G5:G11)</f>
        <v>71</v>
      </c>
      <c r="H43" s="11">
        <f>SUM(H5:H11)</f>
        <v>23</v>
      </c>
      <c r="I43" s="11">
        <f>SUM(I5:I11)</f>
        <v>4</v>
      </c>
      <c r="J43" s="11">
        <f>SUM(J5:J11)</f>
        <v>159</v>
      </c>
    </row>
    <row r="44" spans="1:10" ht="12.75">
      <c r="A44" s="17" t="s">
        <v>43</v>
      </c>
      <c r="B44" s="21">
        <f>B13</f>
        <v>323</v>
      </c>
      <c r="C44" s="21">
        <f>C13</f>
        <v>173</v>
      </c>
      <c r="D44" s="21">
        <f>D13</f>
        <v>9</v>
      </c>
      <c r="E44" s="21">
        <f>E13</f>
        <v>254</v>
      </c>
      <c r="F44" s="21">
        <f>F13</f>
        <v>1</v>
      </c>
      <c r="G44" s="21">
        <f>G13</f>
        <v>87</v>
      </c>
      <c r="H44" s="21">
        <f>H13</f>
        <v>255</v>
      </c>
      <c r="I44" s="21">
        <f>I13</f>
        <v>8</v>
      </c>
      <c r="J44" s="11">
        <f>J13</f>
        <v>1110</v>
      </c>
    </row>
    <row r="45" spans="1:10" ht="12.75">
      <c r="A45" s="17" t="s">
        <v>44</v>
      </c>
      <c r="B45" s="11">
        <f>SUM(B15:B21)</f>
        <v>1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5</v>
      </c>
      <c r="I45" s="11">
        <f>SUM(I15:I21)</f>
        <v>0</v>
      </c>
      <c r="J45" s="11">
        <f>SUM(J15:J21)</f>
        <v>7</v>
      </c>
    </row>
    <row r="46" spans="1:10" ht="12.75">
      <c r="A46" s="17" t="s">
        <v>45</v>
      </c>
      <c r="B46" s="11">
        <f>SUM(B23:B27)</f>
        <v>350</v>
      </c>
      <c r="C46" s="11">
        <f>SUM(C23:C27)</f>
        <v>227</v>
      </c>
      <c r="D46" s="11">
        <f>SUM(D23:D27)</f>
        <v>2</v>
      </c>
      <c r="E46" s="11">
        <f>SUM(E23:E27)</f>
        <v>30</v>
      </c>
      <c r="F46" s="11">
        <f>SUM(F23:F27)</f>
        <v>20</v>
      </c>
      <c r="G46" s="11">
        <f>SUM(G23:G27)</f>
        <v>42</v>
      </c>
      <c r="H46" s="11">
        <f>SUM(H23:H27)</f>
        <v>289</v>
      </c>
      <c r="I46" s="11">
        <f>SUM(I23:I27)</f>
        <v>34</v>
      </c>
      <c r="J46" s="11">
        <f>SUM(J23:J27)</f>
        <v>994</v>
      </c>
    </row>
    <row r="47" spans="1:10" ht="12.75">
      <c r="A47" s="17" t="s">
        <v>46</v>
      </c>
      <c r="B47" s="11">
        <f>SUM(B29:B34)</f>
        <v>42</v>
      </c>
      <c r="C47" s="11">
        <f>SUM(C29:C34)</f>
        <v>21</v>
      </c>
      <c r="D47" s="11">
        <f>SUM(D29:D34)</f>
        <v>1</v>
      </c>
      <c r="E47" s="11">
        <f>SUM(E29:E34)</f>
        <v>0</v>
      </c>
      <c r="F47" s="11">
        <f>SUM(F29:F34)</f>
        <v>2</v>
      </c>
      <c r="G47" s="11">
        <f>SUM(G29:G34)</f>
        <v>14</v>
      </c>
      <c r="H47" s="11">
        <f>SUM(H29:H34)</f>
        <v>13</v>
      </c>
      <c r="I47" s="11">
        <f>SUM(I29:I34)</f>
        <v>0</v>
      </c>
      <c r="J47" s="11">
        <f>SUM(J29:J34)</f>
        <v>93</v>
      </c>
    </row>
    <row r="48" spans="1:10" ht="12.75">
      <c r="A48" s="17" t="s">
        <v>47</v>
      </c>
      <c r="B48" s="11">
        <f>SUM(B36:B37)</f>
        <v>61</v>
      </c>
      <c r="C48" s="11">
        <f>SUM(C36:C37)</f>
        <v>43</v>
      </c>
      <c r="D48" s="11">
        <f>SUM(D36:D37)</f>
        <v>0</v>
      </c>
      <c r="E48" s="11">
        <f>SUM(E36:E37)</f>
        <v>0</v>
      </c>
      <c r="F48" s="11">
        <f>SUM(F36:F37)</f>
        <v>3</v>
      </c>
      <c r="G48" s="11">
        <f>SUM(G36:G37)</f>
        <v>12</v>
      </c>
      <c r="H48" s="11">
        <f>SUM(H36:H37)</f>
        <v>23</v>
      </c>
      <c r="I48" s="11">
        <f>SUM(I36:I37)</f>
        <v>6</v>
      </c>
      <c r="J48" s="11">
        <f>SUM(J36:J37)</f>
        <v>148</v>
      </c>
    </row>
    <row r="49" spans="1:10" ht="12.75">
      <c r="A49" s="17" t="s">
        <v>52</v>
      </c>
      <c r="B49" s="11">
        <f>SUM(B39:B40)</f>
        <v>552</v>
      </c>
      <c r="C49" s="11">
        <f>SUM(C39:C40)</f>
        <v>234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11</v>
      </c>
      <c r="H49" s="11">
        <f>SUM(H39:H40)</f>
        <v>139</v>
      </c>
      <c r="I49" s="11">
        <f>SUM(I39:I40)</f>
        <v>59</v>
      </c>
      <c r="J49" s="11">
        <f>SUM(J39:J40)</f>
        <v>995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1</v>
      </c>
      <c r="E13" s="10">
        <v>0</v>
      </c>
      <c r="F13" s="10">
        <v>1</v>
      </c>
      <c r="G13" s="10">
        <v>3</v>
      </c>
      <c r="H13" s="10">
        <v>6</v>
      </c>
      <c r="I13" s="10">
        <v>0</v>
      </c>
      <c r="J13" s="11">
        <f>SUM(B13:I13)</f>
        <v>11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2</v>
      </c>
      <c r="H34" s="10">
        <v>0</v>
      </c>
      <c r="I34" s="10">
        <v>0</v>
      </c>
      <c r="J34" s="11">
        <f>SUM(B34:I34)</f>
        <v>2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1</v>
      </c>
    </row>
    <row r="41" spans="1:10" ht="16.5" customHeight="1">
      <c r="A41" s="6" t="s">
        <v>11</v>
      </c>
      <c r="B41" s="15">
        <f>SUM(B5:B40)</f>
        <v>2</v>
      </c>
      <c r="C41" s="15">
        <f>SUM(C5:C40)</f>
        <v>0</v>
      </c>
      <c r="D41" s="15">
        <f>SUM(D5:D40)</f>
        <v>1</v>
      </c>
      <c r="E41" s="15">
        <f>SUM(E5:E40)</f>
        <v>0</v>
      </c>
      <c r="F41" s="15">
        <f>SUM(F5:F40)</f>
        <v>2</v>
      </c>
      <c r="G41" s="15">
        <f>SUM(G5:G40)</f>
        <v>9</v>
      </c>
      <c r="H41" s="15">
        <f>SUM(H5:H40)</f>
        <v>6</v>
      </c>
      <c r="I41" s="15">
        <f>SUM(I5:I40)</f>
        <v>0</v>
      </c>
      <c r="J41" s="15">
        <f>SUM(J5:J40)</f>
        <v>20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4</v>
      </c>
      <c r="H43" s="11">
        <f>SUM(H5:H11)</f>
        <v>0</v>
      </c>
      <c r="I43" s="11">
        <f>SUM(I5:I11)</f>
        <v>0</v>
      </c>
      <c r="J43" s="11">
        <f>SUM(J5:J11)</f>
        <v>5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1</v>
      </c>
      <c r="E44" s="21">
        <f>E13</f>
        <v>0</v>
      </c>
      <c r="F44" s="21">
        <f>F13</f>
        <v>1</v>
      </c>
      <c r="G44" s="21">
        <f>G13</f>
        <v>3</v>
      </c>
      <c r="H44" s="21">
        <f>H13</f>
        <v>6</v>
      </c>
      <c r="I44" s="21">
        <f>I13</f>
        <v>0</v>
      </c>
      <c r="J44" s="11">
        <f>J13</f>
        <v>11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1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2</v>
      </c>
      <c r="H47" s="11">
        <f>SUM(H29:H34)</f>
        <v>0</v>
      </c>
      <c r="I47" s="11">
        <f>SUM(I29:I34)</f>
        <v>0</v>
      </c>
      <c r="J47" s="11">
        <f>SUM(J29:J34)</f>
        <v>2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1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1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2</v>
      </c>
      <c r="C6" s="10">
        <v>0</v>
      </c>
      <c r="D6" s="10">
        <v>0</v>
      </c>
      <c r="E6" s="10">
        <v>0</v>
      </c>
      <c r="F6" s="10">
        <v>1</v>
      </c>
      <c r="G6" s="10">
        <v>0</v>
      </c>
      <c r="H6" s="10">
        <v>2</v>
      </c>
      <c r="I6" s="10">
        <v>0</v>
      </c>
      <c r="J6" s="11">
        <f>SUM(B6:I6)</f>
        <v>5</v>
      </c>
    </row>
    <row r="7" spans="1:10" ht="12.75">
      <c r="A7" s="9" t="s">
        <v>15</v>
      </c>
      <c r="B7" s="10">
        <v>7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1</v>
      </c>
      <c r="I7" s="10">
        <v>0</v>
      </c>
      <c r="J7" s="11">
        <f>SUM(B7:I7)</f>
        <v>9</v>
      </c>
    </row>
    <row r="8" spans="1:10" ht="12.75">
      <c r="A8" s="9" t="s">
        <v>16</v>
      </c>
      <c r="B8" s="10">
        <v>1</v>
      </c>
      <c r="C8" s="10">
        <v>0</v>
      </c>
      <c r="D8" s="10">
        <v>0</v>
      </c>
      <c r="E8" s="10">
        <v>0</v>
      </c>
      <c r="F8" s="10">
        <v>1</v>
      </c>
      <c r="G8" s="10">
        <v>6</v>
      </c>
      <c r="H8" s="10">
        <v>0</v>
      </c>
      <c r="I8" s="10">
        <v>0</v>
      </c>
      <c r="J8" s="11">
        <f>SUM(B8:I8)</f>
        <v>8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6</v>
      </c>
      <c r="C10" s="10">
        <v>2</v>
      </c>
      <c r="D10" s="10">
        <v>0</v>
      </c>
      <c r="E10" s="10">
        <v>0</v>
      </c>
      <c r="F10" s="10">
        <v>0</v>
      </c>
      <c r="G10" s="10">
        <v>6</v>
      </c>
      <c r="H10" s="10">
        <v>2</v>
      </c>
      <c r="I10" s="10">
        <v>2</v>
      </c>
      <c r="J10" s="11">
        <f>SUM(B10:I10)</f>
        <v>18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41</v>
      </c>
      <c r="C13" s="10">
        <v>16</v>
      </c>
      <c r="D13" s="10">
        <v>3</v>
      </c>
      <c r="E13" s="10">
        <v>0</v>
      </c>
      <c r="F13" s="10">
        <v>12</v>
      </c>
      <c r="G13" s="10">
        <v>33</v>
      </c>
      <c r="H13" s="10">
        <v>40</v>
      </c>
      <c r="I13" s="10">
        <v>2</v>
      </c>
      <c r="J13" s="11">
        <f>SUM(B13:I13)</f>
        <v>147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1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1">
        <f>SUM(B16:I16)</f>
        <v>2</v>
      </c>
    </row>
    <row r="17" spans="1:10" ht="12.75">
      <c r="A17" s="9" t="s">
        <v>25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1">
        <f>SUM(B17:I17)</f>
        <v>3</v>
      </c>
    </row>
    <row r="18" spans="1:10" ht="12.75">
      <c r="A18" s="9" t="s">
        <v>26</v>
      </c>
      <c r="B18" s="10">
        <v>1</v>
      </c>
      <c r="C18" s="10">
        <v>1</v>
      </c>
      <c r="D18" s="10">
        <v>0</v>
      </c>
      <c r="E18" s="10">
        <v>0</v>
      </c>
      <c r="F18" s="10">
        <v>1</v>
      </c>
      <c r="G18" s="10">
        <v>0</v>
      </c>
      <c r="H18" s="10">
        <v>1</v>
      </c>
      <c r="I18" s="10">
        <v>0</v>
      </c>
      <c r="J18" s="11">
        <f>SUM(B18:I18)</f>
        <v>4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2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8</v>
      </c>
      <c r="C25" s="10">
        <v>18</v>
      </c>
      <c r="D25" s="10">
        <v>1</v>
      </c>
      <c r="E25" s="10">
        <v>0</v>
      </c>
      <c r="F25" s="10">
        <v>11</v>
      </c>
      <c r="G25" s="10">
        <v>3</v>
      </c>
      <c r="H25" s="10">
        <v>8</v>
      </c>
      <c r="I25" s="10">
        <v>2</v>
      </c>
      <c r="J25" s="11">
        <f>SUM(B25:I25)</f>
        <v>51</v>
      </c>
    </row>
    <row r="26" spans="1:10" ht="12.75">
      <c r="A26" s="9" t="s">
        <v>34</v>
      </c>
      <c r="B26" s="10">
        <v>1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3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4</v>
      </c>
      <c r="C30" s="10">
        <v>1</v>
      </c>
      <c r="D30" s="10">
        <v>0</v>
      </c>
      <c r="E30" s="10">
        <v>0</v>
      </c>
      <c r="F30" s="10">
        <v>1</v>
      </c>
      <c r="G30" s="10">
        <v>2</v>
      </c>
      <c r="H30" s="10">
        <v>2</v>
      </c>
      <c r="I30" s="10">
        <v>0</v>
      </c>
      <c r="J30" s="11">
        <f>SUM(B30:I30)</f>
        <v>10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1</v>
      </c>
      <c r="D32" s="10">
        <v>0</v>
      </c>
      <c r="E32" s="10">
        <v>0</v>
      </c>
      <c r="F32" s="10">
        <v>2</v>
      </c>
      <c r="G32" s="10">
        <v>2</v>
      </c>
      <c r="H32" s="10">
        <v>1</v>
      </c>
      <c r="I32" s="10">
        <v>2</v>
      </c>
      <c r="J32" s="11">
        <f>SUM(B32:I32)</f>
        <v>8</v>
      </c>
    </row>
    <row r="33" spans="1:10" ht="12.75">
      <c r="A33" s="14">
        <v>34</v>
      </c>
      <c r="B33" s="10">
        <v>6</v>
      </c>
      <c r="C33" s="10">
        <v>4</v>
      </c>
      <c r="D33" s="10">
        <v>0</v>
      </c>
      <c r="E33" s="10">
        <v>0</v>
      </c>
      <c r="F33" s="10">
        <v>1</v>
      </c>
      <c r="G33" s="10">
        <v>1</v>
      </c>
      <c r="H33" s="10">
        <v>0</v>
      </c>
      <c r="I33" s="10">
        <v>0</v>
      </c>
      <c r="J33" s="11">
        <f>SUM(B33:I33)</f>
        <v>12</v>
      </c>
    </row>
    <row r="34" spans="1:10" ht="12.75">
      <c r="A34" s="14">
        <v>35</v>
      </c>
      <c r="B34" s="10">
        <v>4</v>
      </c>
      <c r="C34" s="10">
        <v>9</v>
      </c>
      <c r="D34" s="10">
        <v>1</v>
      </c>
      <c r="E34" s="10">
        <v>0</v>
      </c>
      <c r="F34" s="10">
        <v>4</v>
      </c>
      <c r="G34" s="10">
        <v>1</v>
      </c>
      <c r="H34" s="10">
        <v>6</v>
      </c>
      <c r="I34" s="10">
        <v>0</v>
      </c>
      <c r="J34" s="11">
        <f>SUM(B34:I34)</f>
        <v>25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5</v>
      </c>
      <c r="C36" s="10">
        <v>0</v>
      </c>
      <c r="D36" s="10">
        <v>1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7</v>
      </c>
    </row>
    <row r="37" spans="1:10" ht="12.75">
      <c r="A37" s="14">
        <v>51</v>
      </c>
      <c r="B37" s="10">
        <v>1</v>
      </c>
      <c r="C37" s="10">
        <v>1</v>
      </c>
      <c r="D37" s="10">
        <v>0</v>
      </c>
      <c r="E37" s="10">
        <v>0</v>
      </c>
      <c r="F37" s="10">
        <v>0</v>
      </c>
      <c r="G37" s="10">
        <v>1</v>
      </c>
      <c r="H37" s="10">
        <v>2</v>
      </c>
      <c r="I37" s="10">
        <v>0</v>
      </c>
      <c r="J37" s="11">
        <f>SUM(B37:I37)</f>
        <v>5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3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5</v>
      </c>
    </row>
    <row r="41" spans="1:10" ht="12.75">
      <c r="A41" s="6" t="s">
        <v>11</v>
      </c>
      <c r="B41" s="15">
        <f>SUM(B5:B40)</f>
        <v>95</v>
      </c>
      <c r="C41" s="15">
        <f>SUM(C5:C40)</f>
        <v>57</v>
      </c>
      <c r="D41" s="15">
        <f>SUM(D5:D40)</f>
        <v>6</v>
      </c>
      <c r="E41" s="15">
        <f>SUM(E5:E40)</f>
        <v>0</v>
      </c>
      <c r="F41" s="15">
        <f>SUM(F5:F40)</f>
        <v>34</v>
      </c>
      <c r="G41" s="15">
        <f>SUM(G5:G40)</f>
        <v>57</v>
      </c>
      <c r="H41" s="15">
        <f>SUM(H5:H40)</f>
        <v>69</v>
      </c>
      <c r="I41" s="15">
        <f>SUM(I5:I40)</f>
        <v>8</v>
      </c>
      <c r="J41" s="15">
        <f>SUM(J5:J40)</f>
        <v>326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17</v>
      </c>
      <c r="C43" s="11">
        <f>SUM(C5:C11)</f>
        <v>2</v>
      </c>
      <c r="D43" s="11">
        <f>SUM(D5:D11)</f>
        <v>0</v>
      </c>
      <c r="E43" s="11">
        <f>SUM(E5:E11)</f>
        <v>0</v>
      </c>
      <c r="F43" s="11">
        <f>SUM(F5:F11)</f>
        <v>2</v>
      </c>
      <c r="G43" s="11">
        <f>SUM(G5:G11)</f>
        <v>13</v>
      </c>
      <c r="H43" s="11">
        <f>SUM(H5:H11)</f>
        <v>5</v>
      </c>
      <c r="I43" s="11">
        <f>SUM(I5:I11)</f>
        <v>2</v>
      </c>
      <c r="J43" s="11">
        <f>SUM(J5:J11)</f>
        <v>41</v>
      </c>
    </row>
    <row r="44" spans="1:10" ht="12.75">
      <c r="A44" s="17" t="s">
        <v>43</v>
      </c>
      <c r="B44" s="21">
        <f>B13</f>
        <v>41</v>
      </c>
      <c r="C44" s="21">
        <f>C13</f>
        <v>16</v>
      </c>
      <c r="D44" s="21">
        <f>D13</f>
        <v>3</v>
      </c>
      <c r="E44" s="21">
        <f>E13</f>
        <v>0</v>
      </c>
      <c r="F44" s="21">
        <f>F13</f>
        <v>12</v>
      </c>
      <c r="G44" s="21">
        <f>G13</f>
        <v>33</v>
      </c>
      <c r="H44" s="21">
        <f>H13</f>
        <v>40</v>
      </c>
      <c r="I44" s="21">
        <f>I13</f>
        <v>2</v>
      </c>
      <c r="J44" s="11">
        <f>J13</f>
        <v>147</v>
      </c>
    </row>
    <row r="45" spans="1:10" ht="12.75">
      <c r="A45" s="17" t="s">
        <v>44</v>
      </c>
      <c r="B45" s="11">
        <f>SUM(B15:B21)</f>
        <v>5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1</v>
      </c>
      <c r="G45" s="11">
        <f>SUM(G15:G21)</f>
        <v>0</v>
      </c>
      <c r="H45" s="11">
        <f>SUM(H15:H21)</f>
        <v>5</v>
      </c>
      <c r="I45" s="11">
        <f>SUM(I15:I21)</f>
        <v>0</v>
      </c>
      <c r="J45" s="11">
        <f>SUM(J15:J21)</f>
        <v>12</v>
      </c>
    </row>
    <row r="46" spans="1:10" ht="12.75">
      <c r="A46" s="17" t="s">
        <v>45</v>
      </c>
      <c r="B46" s="11">
        <f>SUM(B23:B27)</f>
        <v>9</v>
      </c>
      <c r="C46" s="11">
        <f>SUM(C23:C27)</f>
        <v>20</v>
      </c>
      <c r="D46" s="11">
        <f>SUM(D23:D27)</f>
        <v>1</v>
      </c>
      <c r="E46" s="11">
        <f>SUM(E23:E27)</f>
        <v>0</v>
      </c>
      <c r="F46" s="11">
        <f>SUM(F23:F27)</f>
        <v>11</v>
      </c>
      <c r="G46" s="11">
        <f>SUM(G23:G27)</f>
        <v>3</v>
      </c>
      <c r="H46" s="11">
        <f>SUM(H23:H27)</f>
        <v>8</v>
      </c>
      <c r="I46" s="11">
        <f>SUM(I23:I27)</f>
        <v>2</v>
      </c>
      <c r="J46" s="11">
        <f>SUM(J23:J27)</f>
        <v>54</v>
      </c>
    </row>
    <row r="47" spans="1:10" ht="12.75">
      <c r="A47" s="17" t="s">
        <v>46</v>
      </c>
      <c r="B47" s="11">
        <f>SUM(B29:B34)</f>
        <v>14</v>
      </c>
      <c r="C47" s="11">
        <f>SUM(C29:C34)</f>
        <v>15</v>
      </c>
      <c r="D47" s="11">
        <f>SUM(D29:D34)</f>
        <v>1</v>
      </c>
      <c r="E47" s="11">
        <f>SUM(E29:E34)</f>
        <v>0</v>
      </c>
      <c r="F47" s="11">
        <f>SUM(F29:F34)</f>
        <v>8</v>
      </c>
      <c r="G47" s="11">
        <f>SUM(G29:G34)</f>
        <v>6</v>
      </c>
      <c r="H47" s="11">
        <f>SUM(H29:H34)</f>
        <v>9</v>
      </c>
      <c r="I47" s="11">
        <f>SUM(I29:I34)</f>
        <v>2</v>
      </c>
      <c r="J47" s="11">
        <f>SUM(J29:J34)</f>
        <v>55</v>
      </c>
    </row>
    <row r="48" spans="1:10" ht="12.75">
      <c r="A48" s="17" t="s">
        <v>47</v>
      </c>
      <c r="B48" s="11">
        <f>SUM(B36:B37)</f>
        <v>6</v>
      </c>
      <c r="C48" s="11">
        <f>SUM(C36:C37)</f>
        <v>1</v>
      </c>
      <c r="D48" s="11">
        <f>SUM(D36:D37)</f>
        <v>1</v>
      </c>
      <c r="E48" s="11">
        <f>SUM(E36:E37)</f>
        <v>0</v>
      </c>
      <c r="F48" s="11">
        <f>SUM(F36:F37)</f>
        <v>0</v>
      </c>
      <c r="G48" s="11">
        <f>SUM(G36:G37)</f>
        <v>2</v>
      </c>
      <c r="H48" s="11">
        <f>SUM(H36:H37)</f>
        <v>2</v>
      </c>
      <c r="I48" s="11">
        <f>SUM(I36:I37)</f>
        <v>0</v>
      </c>
      <c r="J48" s="11">
        <f>SUM(J36:J37)</f>
        <v>12</v>
      </c>
    </row>
    <row r="49" spans="1:10" ht="12.75">
      <c r="A49" s="17" t="s">
        <v>52</v>
      </c>
      <c r="B49" s="11">
        <f>SUM(B39:B40)</f>
        <v>3</v>
      </c>
      <c r="C49" s="11">
        <f>SUM(C39:C40)</f>
        <v>2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5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1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1">
        <f>SUM(B5:I5)</f>
        <v>3</v>
      </c>
    </row>
    <row r="6" spans="1:10" ht="12.75">
      <c r="A6" s="9" t="s">
        <v>14</v>
      </c>
      <c r="B6" s="10">
        <v>21</v>
      </c>
      <c r="C6" s="10">
        <v>14</v>
      </c>
      <c r="D6" s="10">
        <v>1</v>
      </c>
      <c r="E6" s="10">
        <v>0</v>
      </c>
      <c r="F6" s="10">
        <v>3</v>
      </c>
      <c r="G6" s="10">
        <v>24</v>
      </c>
      <c r="H6" s="10">
        <v>23</v>
      </c>
      <c r="I6" s="10">
        <v>1</v>
      </c>
      <c r="J6" s="11">
        <f>SUM(B6:I6)</f>
        <v>87</v>
      </c>
    </row>
    <row r="7" spans="1:10" ht="12.75">
      <c r="A7" s="9" t="s">
        <v>15</v>
      </c>
      <c r="B7" s="10">
        <v>15</v>
      </c>
      <c r="C7" s="10">
        <v>12</v>
      </c>
      <c r="D7" s="10">
        <v>0</v>
      </c>
      <c r="E7" s="10">
        <v>0</v>
      </c>
      <c r="F7" s="10">
        <v>2</v>
      </c>
      <c r="G7" s="10">
        <v>11</v>
      </c>
      <c r="H7" s="10">
        <v>18</v>
      </c>
      <c r="I7" s="10">
        <v>2</v>
      </c>
      <c r="J7" s="11">
        <f>SUM(B7:I7)</f>
        <v>60</v>
      </c>
    </row>
    <row r="8" spans="1:10" ht="12.75">
      <c r="A8" s="9" t="s">
        <v>16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4</v>
      </c>
    </row>
    <row r="9" spans="1:10" ht="12.75">
      <c r="A9" s="9" t="s">
        <v>17</v>
      </c>
      <c r="B9" s="10">
        <v>4</v>
      </c>
      <c r="C9" s="10">
        <v>4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1">
        <f>SUM(B9:I9)</f>
        <v>9</v>
      </c>
    </row>
    <row r="10" spans="1:10" ht="12.75">
      <c r="A10" s="9" t="s">
        <v>18</v>
      </c>
      <c r="B10" s="10">
        <v>3</v>
      </c>
      <c r="C10" s="10">
        <v>3</v>
      </c>
      <c r="D10" s="10">
        <v>0</v>
      </c>
      <c r="E10" s="10">
        <v>9</v>
      </c>
      <c r="F10" s="10">
        <v>1</v>
      </c>
      <c r="G10" s="10">
        <v>28</v>
      </c>
      <c r="H10" s="10">
        <v>16</v>
      </c>
      <c r="I10" s="10">
        <v>0</v>
      </c>
      <c r="J10" s="11">
        <f>SUM(B10:I10)</f>
        <v>60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52</v>
      </c>
      <c r="C13" s="10">
        <v>45</v>
      </c>
      <c r="D13" s="10">
        <v>5</v>
      </c>
      <c r="E13" s="10">
        <v>15</v>
      </c>
      <c r="F13" s="10">
        <v>21</v>
      </c>
      <c r="G13" s="10">
        <v>77</v>
      </c>
      <c r="H13" s="10">
        <v>162</v>
      </c>
      <c r="I13" s="10">
        <v>9</v>
      </c>
      <c r="J13" s="11">
        <f>SUM(B13:I13)</f>
        <v>386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1</v>
      </c>
      <c r="J16" s="11">
        <f>SUM(B16:I16)</f>
        <v>2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2</v>
      </c>
      <c r="G17" s="10">
        <v>0</v>
      </c>
      <c r="H17" s="10">
        <v>4</v>
      </c>
      <c r="I17" s="10">
        <v>0</v>
      </c>
      <c r="J17" s="11">
        <f>SUM(B17:I17)</f>
        <v>6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1</v>
      </c>
      <c r="G18" s="10">
        <v>0</v>
      </c>
      <c r="H18" s="10">
        <v>2</v>
      </c>
      <c r="I18" s="10">
        <v>0</v>
      </c>
      <c r="J18" s="11">
        <f>SUM(B18:I18)</f>
        <v>3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</v>
      </c>
      <c r="I19" s="10">
        <v>0</v>
      </c>
      <c r="J19" s="11">
        <f>SUM(B19:I19)</f>
        <v>3</v>
      </c>
    </row>
    <row r="20" spans="1:10" ht="12.75">
      <c r="A20" s="9" t="s">
        <v>28</v>
      </c>
      <c r="B20" s="10">
        <v>0</v>
      </c>
      <c r="C20" s="10">
        <v>2</v>
      </c>
      <c r="D20" s="10">
        <v>0</v>
      </c>
      <c r="E20" s="10">
        <v>0</v>
      </c>
      <c r="F20" s="10">
        <v>0</v>
      </c>
      <c r="G20" s="10">
        <v>0</v>
      </c>
      <c r="H20" s="10">
        <v>8</v>
      </c>
      <c r="I20" s="10">
        <v>0</v>
      </c>
      <c r="J20" s="11">
        <f>SUM(B20:I20)</f>
        <v>10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8</v>
      </c>
      <c r="C23" s="10">
        <v>7</v>
      </c>
      <c r="D23" s="10">
        <v>0</v>
      </c>
      <c r="E23" s="10">
        <v>0</v>
      </c>
      <c r="F23" s="10">
        <v>0</v>
      </c>
      <c r="G23" s="10">
        <v>3</v>
      </c>
      <c r="H23" s="10">
        <v>2</v>
      </c>
      <c r="I23" s="10">
        <v>0</v>
      </c>
      <c r="J23" s="11">
        <f>SUM(B23:I23)</f>
        <v>20</v>
      </c>
    </row>
    <row r="24" spans="1:10" ht="12.75">
      <c r="A24" s="9" t="s">
        <v>32</v>
      </c>
      <c r="B24" s="10">
        <v>1</v>
      </c>
      <c r="C24" s="10">
        <v>0</v>
      </c>
      <c r="D24" s="10">
        <v>3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1">
        <f>SUM(B24:I24)</f>
        <v>5</v>
      </c>
    </row>
    <row r="25" spans="1:10" ht="12.75">
      <c r="A25" s="9" t="s">
        <v>33</v>
      </c>
      <c r="B25" s="10">
        <v>33</v>
      </c>
      <c r="C25" s="10">
        <v>26</v>
      </c>
      <c r="D25" s="10">
        <v>1</v>
      </c>
      <c r="E25" s="10">
        <v>0</v>
      </c>
      <c r="F25" s="10">
        <v>6</v>
      </c>
      <c r="G25" s="10">
        <v>22</v>
      </c>
      <c r="H25" s="10">
        <v>17</v>
      </c>
      <c r="I25" s="10">
        <v>0</v>
      </c>
      <c r="J25" s="11">
        <f>SUM(B25:I25)</f>
        <v>105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1">
        <f>SUM(B26:I26)</f>
        <v>1</v>
      </c>
    </row>
    <row r="27" spans="1:10" ht="12.75">
      <c r="A27" s="9" t="s">
        <v>35</v>
      </c>
      <c r="B27" s="10">
        <v>1</v>
      </c>
      <c r="C27" s="10">
        <v>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5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2</v>
      </c>
      <c r="C30" s="10">
        <v>4</v>
      </c>
      <c r="D30" s="10">
        <v>0</v>
      </c>
      <c r="E30" s="10">
        <v>0</v>
      </c>
      <c r="F30" s="10">
        <v>0</v>
      </c>
      <c r="G30" s="10">
        <v>4</v>
      </c>
      <c r="H30" s="10">
        <v>3</v>
      </c>
      <c r="I30" s="10">
        <v>0</v>
      </c>
      <c r="J30" s="11">
        <f>SUM(B30:I30)</f>
        <v>13</v>
      </c>
    </row>
    <row r="31" spans="1:10" ht="12.75">
      <c r="A31" s="14">
        <v>32</v>
      </c>
      <c r="B31" s="10">
        <v>0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1</v>
      </c>
      <c r="C32" s="10">
        <v>1</v>
      </c>
      <c r="D32" s="10">
        <v>0</v>
      </c>
      <c r="E32" s="10">
        <v>0</v>
      </c>
      <c r="F32" s="10">
        <v>2</v>
      </c>
      <c r="G32" s="10">
        <v>3</v>
      </c>
      <c r="H32" s="10">
        <v>2</v>
      </c>
      <c r="I32" s="10">
        <v>0</v>
      </c>
      <c r="J32" s="11">
        <f>SUM(B32:I32)</f>
        <v>9</v>
      </c>
    </row>
    <row r="33" spans="1:10" ht="12.75">
      <c r="A33" s="14">
        <v>34</v>
      </c>
      <c r="B33" s="10">
        <v>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5</v>
      </c>
    </row>
    <row r="34" spans="1:10" ht="12.75">
      <c r="A34" s="14">
        <v>35</v>
      </c>
      <c r="B34" s="10">
        <v>2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10">
        <v>0</v>
      </c>
      <c r="I34" s="10">
        <v>0</v>
      </c>
      <c r="J34" s="11">
        <f>SUM(B34:I34)</f>
        <v>5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4</v>
      </c>
      <c r="C36" s="10">
        <v>3</v>
      </c>
      <c r="D36" s="10">
        <v>0</v>
      </c>
      <c r="E36" s="10">
        <v>0</v>
      </c>
      <c r="F36" s="10">
        <v>0</v>
      </c>
      <c r="G36" s="10">
        <v>16</v>
      </c>
      <c r="H36" s="10">
        <v>8</v>
      </c>
      <c r="I36" s="10">
        <v>1</v>
      </c>
      <c r="J36" s="11">
        <f>SUM(B36:I36)</f>
        <v>32</v>
      </c>
    </row>
    <row r="37" spans="1:10" ht="12.75">
      <c r="A37" s="14">
        <v>51</v>
      </c>
      <c r="B37" s="10">
        <v>5</v>
      </c>
      <c r="C37" s="10">
        <v>2</v>
      </c>
      <c r="D37" s="10">
        <v>0</v>
      </c>
      <c r="E37" s="10">
        <v>0</v>
      </c>
      <c r="F37" s="10">
        <v>2</v>
      </c>
      <c r="G37" s="10">
        <v>1</v>
      </c>
      <c r="H37" s="10">
        <v>13</v>
      </c>
      <c r="I37" s="10">
        <v>0</v>
      </c>
      <c r="J37" s="11">
        <f>SUM(B37:I37)</f>
        <v>23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161</v>
      </c>
      <c r="C41" s="15">
        <f>SUM(C5:C40)</f>
        <v>129</v>
      </c>
      <c r="D41" s="15">
        <f>SUM(D5:D40)</f>
        <v>10</v>
      </c>
      <c r="E41" s="15">
        <f>SUM(E5:E40)</f>
        <v>24</v>
      </c>
      <c r="F41" s="15">
        <f>SUM(F5:F40)</f>
        <v>42</v>
      </c>
      <c r="G41" s="15">
        <f>SUM(G5:G40)</f>
        <v>191</v>
      </c>
      <c r="H41" s="15">
        <f>SUM(H5:H40)</f>
        <v>285</v>
      </c>
      <c r="I41" s="15">
        <f>SUM(I5:I40)</f>
        <v>15</v>
      </c>
      <c r="J41" s="15">
        <f>SUM(J5:J40)</f>
        <v>857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47</v>
      </c>
      <c r="C43" s="11">
        <f>SUM(C5:C11)</f>
        <v>33</v>
      </c>
      <c r="D43" s="11">
        <f>SUM(D5:D11)</f>
        <v>1</v>
      </c>
      <c r="E43" s="11">
        <f>SUM(E5:E11)</f>
        <v>9</v>
      </c>
      <c r="F43" s="11">
        <f>SUM(F5:F11)</f>
        <v>7</v>
      </c>
      <c r="G43" s="11">
        <f>SUM(G5:G11)</f>
        <v>64</v>
      </c>
      <c r="H43" s="11">
        <f>SUM(H5:H11)</f>
        <v>59</v>
      </c>
      <c r="I43" s="11">
        <f>SUM(I5:I11)</f>
        <v>3</v>
      </c>
      <c r="J43" s="11">
        <f>SUM(J5:J11)</f>
        <v>223</v>
      </c>
    </row>
    <row r="44" spans="1:10" ht="12.75">
      <c r="A44" s="17" t="s">
        <v>43</v>
      </c>
      <c r="B44" s="21">
        <f>B13</f>
        <v>52</v>
      </c>
      <c r="C44" s="21">
        <f>C13</f>
        <v>45</v>
      </c>
      <c r="D44" s="21">
        <f>D13</f>
        <v>5</v>
      </c>
      <c r="E44" s="21">
        <f>E13</f>
        <v>15</v>
      </c>
      <c r="F44" s="21">
        <f>F13</f>
        <v>21</v>
      </c>
      <c r="G44" s="21">
        <f>G13</f>
        <v>77</v>
      </c>
      <c r="H44" s="21">
        <f>H13</f>
        <v>162</v>
      </c>
      <c r="I44" s="21">
        <f>I13</f>
        <v>9</v>
      </c>
      <c r="J44" s="11">
        <f>J13</f>
        <v>386</v>
      </c>
    </row>
    <row r="45" spans="1:10" ht="12.75">
      <c r="A45" s="17" t="s">
        <v>44</v>
      </c>
      <c r="B45" s="11">
        <f>SUM(B15:B21)</f>
        <v>0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3</v>
      </c>
      <c r="G45" s="11">
        <f>SUM(G15:G21)</f>
        <v>0</v>
      </c>
      <c r="H45" s="11">
        <f>SUM(H15:H21)</f>
        <v>18</v>
      </c>
      <c r="I45" s="11">
        <f>SUM(I15:I21)</f>
        <v>1</v>
      </c>
      <c r="J45" s="11">
        <f>SUM(J15:J21)</f>
        <v>24</v>
      </c>
    </row>
    <row r="46" spans="1:10" ht="12.75">
      <c r="A46" s="17" t="s">
        <v>45</v>
      </c>
      <c r="B46" s="11">
        <f>SUM(B23:B27)</f>
        <v>43</v>
      </c>
      <c r="C46" s="11">
        <f>SUM(C23:C27)</f>
        <v>37</v>
      </c>
      <c r="D46" s="11">
        <f>SUM(D23:D27)</f>
        <v>4</v>
      </c>
      <c r="E46" s="11">
        <f>SUM(E23:E27)</f>
        <v>0</v>
      </c>
      <c r="F46" s="11">
        <f>SUM(F23:F27)</f>
        <v>6</v>
      </c>
      <c r="G46" s="11">
        <f>SUM(G23:G27)</f>
        <v>25</v>
      </c>
      <c r="H46" s="11">
        <f>SUM(H23:H27)</f>
        <v>20</v>
      </c>
      <c r="I46" s="11">
        <f>SUM(I23:I27)</f>
        <v>1</v>
      </c>
      <c r="J46" s="11">
        <f>SUM(J23:J27)</f>
        <v>136</v>
      </c>
    </row>
    <row r="47" spans="1:10" ht="12.75">
      <c r="A47" s="17" t="s">
        <v>46</v>
      </c>
      <c r="B47" s="11">
        <f>SUM(B29:B34)</f>
        <v>10</v>
      </c>
      <c r="C47" s="11">
        <f>SUM(C29:C34)</f>
        <v>7</v>
      </c>
      <c r="D47" s="11">
        <f>SUM(D29:D34)</f>
        <v>0</v>
      </c>
      <c r="E47" s="11">
        <f>SUM(E29:E34)</f>
        <v>0</v>
      </c>
      <c r="F47" s="11">
        <f>SUM(F29:F34)</f>
        <v>3</v>
      </c>
      <c r="G47" s="11">
        <f>SUM(G29:G34)</f>
        <v>8</v>
      </c>
      <c r="H47" s="11">
        <f>SUM(H29:H34)</f>
        <v>5</v>
      </c>
      <c r="I47" s="11">
        <f>SUM(I29:I34)</f>
        <v>0</v>
      </c>
      <c r="J47" s="11">
        <f>SUM(J29:J34)</f>
        <v>33</v>
      </c>
    </row>
    <row r="48" spans="1:10" ht="12.75">
      <c r="A48" s="17" t="s">
        <v>47</v>
      </c>
      <c r="B48" s="11">
        <f>SUM(B36:B37)</f>
        <v>9</v>
      </c>
      <c r="C48" s="11">
        <f>SUM(C36:C37)</f>
        <v>5</v>
      </c>
      <c r="D48" s="11">
        <f>SUM(D36:D37)</f>
        <v>0</v>
      </c>
      <c r="E48" s="11">
        <f>SUM(E36:E37)</f>
        <v>0</v>
      </c>
      <c r="F48" s="11">
        <f>SUM(F36:F37)</f>
        <v>2</v>
      </c>
      <c r="G48" s="11">
        <f>SUM(G36:G37)</f>
        <v>17</v>
      </c>
      <c r="H48" s="11">
        <f>SUM(H36:H37)</f>
        <v>21</v>
      </c>
      <c r="I48" s="11">
        <f>SUM(I36:I37)</f>
        <v>1</v>
      </c>
      <c r="J48" s="11">
        <f>SUM(J36:J37)</f>
        <v>55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</v>
      </c>
      <c r="I7" s="10">
        <v>0</v>
      </c>
      <c r="J7" s="11">
        <f>SUM(B7:I7)</f>
        <v>2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2</v>
      </c>
      <c r="D10" s="10">
        <v>0</v>
      </c>
      <c r="E10" s="10">
        <v>0</v>
      </c>
      <c r="F10" s="10">
        <v>0</v>
      </c>
      <c r="G10" s="10">
        <v>9</v>
      </c>
      <c r="H10" s="10">
        <v>4</v>
      </c>
      <c r="I10" s="10">
        <v>0</v>
      </c>
      <c r="J10" s="11">
        <f>SUM(B10:I10)</f>
        <v>16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32</v>
      </c>
      <c r="C13" s="10">
        <v>23</v>
      </c>
      <c r="D13" s="10">
        <v>2</v>
      </c>
      <c r="E13" s="10">
        <v>0</v>
      </c>
      <c r="F13" s="10">
        <v>1</v>
      </c>
      <c r="G13" s="10">
        <v>11</v>
      </c>
      <c r="H13" s="10">
        <v>43</v>
      </c>
      <c r="I13" s="10">
        <v>0</v>
      </c>
      <c r="J13" s="11">
        <f>SUM(B13:I13)</f>
        <v>112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1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2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1">
        <f>SUM(B20:I20)</f>
        <v>4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39</v>
      </c>
      <c r="C25" s="10">
        <v>17</v>
      </c>
      <c r="D25" s="10">
        <v>1</v>
      </c>
      <c r="E25" s="10">
        <v>0</v>
      </c>
      <c r="F25" s="10">
        <v>1</v>
      </c>
      <c r="G25" s="10">
        <v>3</v>
      </c>
      <c r="H25" s="10">
        <v>32</v>
      </c>
      <c r="I25" s="10">
        <v>0</v>
      </c>
      <c r="J25" s="11">
        <f>SUM(B25:I25)</f>
        <v>93</v>
      </c>
    </row>
    <row r="26" spans="1:10" ht="12.75">
      <c r="A26" s="9" t="s">
        <v>34</v>
      </c>
      <c r="B26" s="10">
        <v>2</v>
      </c>
      <c r="C26" s="10">
        <v>5</v>
      </c>
      <c r="D26" s="10">
        <v>0</v>
      </c>
      <c r="E26" s="10">
        <v>0</v>
      </c>
      <c r="F26" s="10">
        <v>0</v>
      </c>
      <c r="G26" s="10">
        <v>1</v>
      </c>
      <c r="H26" s="10">
        <v>1</v>
      </c>
      <c r="I26" s="10">
        <v>0</v>
      </c>
      <c r="J26" s="11">
        <f>SUM(B26:I26)</f>
        <v>9</v>
      </c>
    </row>
    <row r="27" spans="1:10" ht="12.75">
      <c r="A27" s="9" t="s">
        <v>35</v>
      </c>
      <c r="B27" s="10">
        <v>8</v>
      </c>
      <c r="C27" s="10">
        <v>1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1">
        <f>SUM(B27:I27)</f>
        <v>10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3</v>
      </c>
      <c r="C30" s="10">
        <v>0</v>
      </c>
      <c r="D30" s="10">
        <v>0</v>
      </c>
      <c r="E30" s="10">
        <v>0</v>
      </c>
      <c r="F30" s="10">
        <v>0</v>
      </c>
      <c r="G30" s="10">
        <v>2</v>
      </c>
      <c r="H30" s="10">
        <v>0</v>
      </c>
      <c r="I30" s="10">
        <v>0</v>
      </c>
      <c r="J30" s="11">
        <f>SUM(B30:I30)</f>
        <v>5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2</v>
      </c>
      <c r="H32" s="10">
        <v>0</v>
      </c>
      <c r="I32" s="10">
        <v>0</v>
      </c>
      <c r="J32" s="11">
        <f>SUM(B32:I32)</f>
        <v>3</v>
      </c>
    </row>
    <row r="33" spans="1:10" ht="12.75">
      <c r="A33" s="14">
        <v>34</v>
      </c>
      <c r="B33" s="10">
        <v>0</v>
      </c>
      <c r="C33" s="10">
        <v>3</v>
      </c>
      <c r="D33" s="10">
        <v>0</v>
      </c>
      <c r="E33" s="10">
        <v>0</v>
      </c>
      <c r="F33" s="10">
        <v>0</v>
      </c>
      <c r="G33" s="10">
        <v>0</v>
      </c>
      <c r="H33" s="10">
        <v>2</v>
      </c>
      <c r="I33" s="10">
        <v>0</v>
      </c>
      <c r="J33" s="11">
        <f>SUM(B33:I33)</f>
        <v>5</v>
      </c>
    </row>
    <row r="34" spans="1:10" ht="12.75">
      <c r="A34" s="14">
        <v>35</v>
      </c>
      <c r="B34" s="10">
        <v>3</v>
      </c>
      <c r="C34" s="10">
        <v>3</v>
      </c>
      <c r="D34" s="10">
        <v>0</v>
      </c>
      <c r="E34" s="10">
        <v>0</v>
      </c>
      <c r="F34" s="10">
        <v>0</v>
      </c>
      <c r="G34" s="10">
        <v>0</v>
      </c>
      <c r="H34" s="10">
        <v>5</v>
      </c>
      <c r="I34" s="10">
        <v>0</v>
      </c>
      <c r="J34" s="11">
        <f>SUM(B34:I34)</f>
        <v>11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2</v>
      </c>
      <c r="C36" s="10">
        <v>4</v>
      </c>
      <c r="D36" s="10">
        <v>1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1">
        <f>SUM(B36:I36)</f>
        <v>8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2</v>
      </c>
      <c r="I40" s="10">
        <v>0</v>
      </c>
      <c r="J40" s="11">
        <f>SUM(B40:I40)</f>
        <v>2</v>
      </c>
    </row>
    <row r="41" spans="1:10" ht="16.5" customHeight="1">
      <c r="A41" s="6" t="s">
        <v>11</v>
      </c>
      <c r="B41" s="15">
        <f>SUM(B5:B40)</f>
        <v>91</v>
      </c>
      <c r="C41" s="15">
        <f>SUM(C5:C40)</f>
        <v>60</v>
      </c>
      <c r="D41" s="15">
        <f>SUM(D5:D40)</f>
        <v>4</v>
      </c>
      <c r="E41" s="15">
        <f>SUM(E5:E40)</f>
        <v>0</v>
      </c>
      <c r="F41" s="15">
        <f>SUM(F5:F40)</f>
        <v>6</v>
      </c>
      <c r="G41" s="15">
        <f>SUM(G5:G40)</f>
        <v>28</v>
      </c>
      <c r="H41" s="15">
        <f>SUM(H5:H40)</f>
        <v>97</v>
      </c>
      <c r="I41" s="15">
        <f>SUM(I5:I40)</f>
        <v>0</v>
      </c>
      <c r="J41" s="15">
        <f>SUM(J5:J40)</f>
        <v>286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2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9</v>
      </c>
      <c r="H43" s="11">
        <f>SUM(H5:H11)</f>
        <v>8</v>
      </c>
      <c r="I43" s="11">
        <f>SUM(I5:I11)</f>
        <v>0</v>
      </c>
      <c r="J43" s="11">
        <f>SUM(J5:J11)</f>
        <v>20</v>
      </c>
    </row>
    <row r="44" spans="1:10" ht="12.75">
      <c r="A44" s="17" t="s">
        <v>43</v>
      </c>
      <c r="B44" s="21">
        <f>B13</f>
        <v>32</v>
      </c>
      <c r="C44" s="21">
        <f>C13</f>
        <v>23</v>
      </c>
      <c r="D44" s="21">
        <f>D13</f>
        <v>2</v>
      </c>
      <c r="E44" s="21">
        <f>E13</f>
        <v>0</v>
      </c>
      <c r="F44" s="21">
        <f>F13</f>
        <v>1</v>
      </c>
      <c r="G44" s="21">
        <f>G13</f>
        <v>11</v>
      </c>
      <c r="H44" s="21">
        <f>H13</f>
        <v>43</v>
      </c>
      <c r="I44" s="21">
        <f>I13</f>
        <v>0</v>
      </c>
      <c r="J44" s="11">
        <f>J13</f>
        <v>112</v>
      </c>
    </row>
    <row r="45" spans="1:10" ht="12.75">
      <c r="A45" s="17" t="s">
        <v>44</v>
      </c>
      <c r="B45" s="11">
        <f>SUM(B15:B21)</f>
        <v>1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3</v>
      </c>
      <c r="I45" s="11">
        <f>SUM(I15:I21)</f>
        <v>0</v>
      </c>
      <c r="J45" s="11">
        <f>SUM(J15:J21)</f>
        <v>6</v>
      </c>
    </row>
    <row r="46" spans="1:10" ht="12.75">
      <c r="A46" s="17" t="s">
        <v>45</v>
      </c>
      <c r="B46" s="11">
        <f>SUM(B23:B27)</f>
        <v>49</v>
      </c>
      <c r="C46" s="11">
        <f>SUM(C23:C27)</f>
        <v>23</v>
      </c>
      <c r="D46" s="11">
        <f>SUM(D23:D27)</f>
        <v>1</v>
      </c>
      <c r="E46" s="11">
        <f>SUM(E23:E27)</f>
        <v>0</v>
      </c>
      <c r="F46" s="11">
        <f>SUM(F23:F27)</f>
        <v>2</v>
      </c>
      <c r="G46" s="11">
        <f>SUM(G23:G27)</f>
        <v>4</v>
      </c>
      <c r="H46" s="11">
        <f>SUM(H23:H27)</f>
        <v>33</v>
      </c>
      <c r="I46" s="11">
        <f>SUM(I23:I27)</f>
        <v>0</v>
      </c>
      <c r="J46" s="11">
        <f>SUM(J23:J27)</f>
        <v>112</v>
      </c>
    </row>
    <row r="47" spans="1:10" ht="12.75">
      <c r="A47" s="17" t="s">
        <v>46</v>
      </c>
      <c r="B47" s="11">
        <f>SUM(B29:B34)</f>
        <v>6</v>
      </c>
      <c r="C47" s="11">
        <f>SUM(C29:C34)</f>
        <v>6</v>
      </c>
      <c r="D47" s="11">
        <f>SUM(D29:D34)</f>
        <v>0</v>
      </c>
      <c r="E47" s="11">
        <f>SUM(E29:E34)</f>
        <v>0</v>
      </c>
      <c r="F47" s="11">
        <f>SUM(F29:F34)</f>
        <v>2</v>
      </c>
      <c r="G47" s="11">
        <f>SUM(G29:G34)</f>
        <v>4</v>
      </c>
      <c r="H47" s="11">
        <f>SUM(H29:H34)</f>
        <v>7</v>
      </c>
      <c r="I47" s="11">
        <f>SUM(I29:I34)</f>
        <v>0</v>
      </c>
      <c r="J47" s="11">
        <f>SUM(J29:J34)</f>
        <v>25</v>
      </c>
    </row>
    <row r="48" spans="1:10" ht="12.75">
      <c r="A48" s="17" t="s">
        <v>47</v>
      </c>
      <c r="B48" s="11">
        <f>SUM(B36:B37)</f>
        <v>2</v>
      </c>
      <c r="C48" s="11">
        <f>SUM(C36:C37)</f>
        <v>4</v>
      </c>
      <c r="D48" s="11">
        <f>SUM(D36:D37)</f>
        <v>1</v>
      </c>
      <c r="E48" s="11">
        <f>SUM(E36:E37)</f>
        <v>0</v>
      </c>
      <c r="F48" s="11">
        <f>SUM(F36:F37)</f>
        <v>1</v>
      </c>
      <c r="G48" s="11">
        <f>SUM(G36:G37)</f>
        <v>0</v>
      </c>
      <c r="H48" s="11">
        <f>SUM(H36:H37)</f>
        <v>1</v>
      </c>
      <c r="I48" s="11">
        <f>SUM(I36:I37)</f>
        <v>0</v>
      </c>
      <c r="J48" s="11">
        <f>SUM(J36:J37)</f>
        <v>9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2</v>
      </c>
      <c r="I49" s="11">
        <f>SUM(I39:I40)</f>
        <v>0</v>
      </c>
      <c r="J49" s="11">
        <f>SUM(J39:J40)</f>
        <v>2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4</v>
      </c>
      <c r="H5" s="10">
        <v>0</v>
      </c>
      <c r="I5" s="10">
        <v>0</v>
      </c>
      <c r="J5" s="11">
        <f>SUM(B5:I5)</f>
        <v>4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1">
        <f>SUM(B7:I7)</f>
        <v>3</v>
      </c>
    </row>
    <row r="8" spans="1:10" ht="12.75">
      <c r="A8" s="9" t="s">
        <v>16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3</v>
      </c>
      <c r="H8" s="10">
        <v>0</v>
      </c>
      <c r="I8" s="10">
        <v>0</v>
      </c>
      <c r="J8" s="11">
        <f>SUM(B8:I8)</f>
        <v>4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1">
        <f>SUM(B9:I9)</f>
        <v>1</v>
      </c>
    </row>
    <row r="10" spans="1:10" ht="12.75">
      <c r="A10" s="9" t="s">
        <v>18</v>
      </c>
      <c r="B10" s="10">
        <v>2</v>
      </c>
      <c r="C10" s="10">
        <v>5</v>
      </c>
      <c r="D10" s="10">
        <v>0</v>
      </c>
      <c r="E10" s="10">
        <v>0</v>
      </c>
      <c r="F10" s="10">
        <v>0</v>
      </c>
      <c r="G10" s="10">
        <v>2</v>
      </c>
      <c r="H10" s="10">
        <v>1</v>
      </c>
      <c r="I10" s="10">
        <v>0</v>
      </c>
      <c r="J10" s="11">
        <f>SUM(B10:I10)</f>
        <v>10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34</v>
      </c>
      <c r="C13" s="10">
        <v>21</v>
      </c>
      <c r="D13" s="10">
        <v>4</v>
      </c>
      <c r="E13" s="10">
        <v>0</v>
      </c>
      <c r="F13" s="10">
        <v>3</v>
      </c>
      <c r="G13" s="10">
        <v>27</v>
      </c>
      <c r="H13" s="10">
        <v>32</v>
      </c>
      <c r="I13" s="10">
        <v>1</v>
      </c>
      <c r="J13" s="11">
        <f>SUM(B13:I13)</f>
        <v>122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2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1">
        <f>SUM(B20:I20)</f>
        <v>3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27</v>
      </c>
      <c r="C25" s="10">
        <v>10</v>
      </c>
      <c r="D25" s="10">
        <v>0</v>
      </c>
      <c r="E25" s="10">
        <v>0</v>
      </c>
      <c r="F25" s="10">
        <v>0</v>
      </c>
      <c r="G25" s="10">
        <v>3</v>
      </c>
      <c r="H25" s="10">
        <v>7</v>
      </c>
      <c r="I25" s="10">
        <v>0</v>
      </c>
      <c r="J25" s="11">
        <f>SUM(B25:I25)</f>
        <v>47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1">
        <f>SUM(B27:I27)</f>
        <v>2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7</v>
      </c>
      <c r="C30" s="10">
        <v>0</v>
      </c>
      <c r="D30" s="10">
        <v>0</v>
      </c>
      <c r="E30" s="10">
        <v>0</v>
      </c>
      <c r="F30" s="10">
        <v>0</v>
      </c>
      <c r="G30" s="10">
        <v>2</v>
      </c>
      <c r="H30" s="10">
        <v>0</v>
      </c>
      <c r="I30" s="10">
        <v>0</v>
      </c>
      <c r="J30" s="11">
        <f>SUM(B30:I30)</f>
        <v>9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4</v>
      </c>
      <c r="C32" s="10">
        <v>0</v>
      </c>
      <c r="D32" s="10">
        <v>0</v>
      </c>
      <c r="E32" s="10">
        <v>0</v>
      </c>
      <c r="F32" s="10">
        <v>0</v>
      </c>
      <c r="G32" s="10">
        <v>2</v>
      </c>
      <c r="H32" s="10">
        <v>1</v>
      </c>
      <c r="I32" s="10">
        <v>0</v>
      </c>
      <c r="J32" s="11">
        <f>SUM(B32:I32)</f>
        <v>7</v>
      </c>
    </row>
    <row r="33" spans="1:10" ht="12.75">
      <c r="A33" s="14">
        <v>34</v>
      </c>
      <c r="B33" s="10">
        <v>4</v>
      </c>
      <c r="C33" s="10">
        <v>1</v>
      </c>
      <c r="D33" s="10">
        <v>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6</v>
      </c>
    </row>
    <row r="34" spans="1:10" ht="12.75">
      <c r="A34" s="14">
        <v>35</v>
      </c>
      <c r="B34" s="10">
        <v>2</v>
      </c>
      <c r="C34" s="10">
        <v>0</v>
      </c>
      <c r="D34" s="10">
        <v>0</v>
      </c>
      <c r="E34" s="10">
        <v>0</v>
      </c>
      <c r="F34" s="10">
        <v>0</v>
      </c>
      <c r="G34" s="10">
        <v>1</v>
      </c>
      <c r="H34" s="10">
        <v>1</v>
      </c>
      <c r="I34" s="10">
        <v>0</v>
      </c>
      <c r="J34" s="11">
        <f>SUM(B34:I34)</f>
        <v>4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v>6</v>
      </c>
      <c r="H36" s="10">
        <v>0</v>
      </c>
      <c r="I36" s="10">
        <v>0</v>
      </c>
      <c r="J36" s="11">
        <f>SUM(B36:I36)</f>
        <v>7</v>
      </c>
    </row>
    <row r="37" spans="1:10" ht="12.75">
      <c r="A37" s="14">
        <v>51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1</v>
      </c>
      <c r="I40" s="10">
        <v>0</v>
      </c>
      <c r="J40" s="11">
        <f>SUM(B40:I40)</f>
        <v>3</v>
      </c>
    </row>
    <row r="41" spans="1:10" ht="16.5" customHeight="1">
      <c r="A41" s="6" t="s">
        <v>11</v>
      </c>
      <c r="B41" s="15">
        <f>SUM(B5:B40)</f>
        <v>84</v>
      </c>
      <c r="C41" s="15">
        <f>SUM(C5:C40)</f>
        <v>41</v>
      </c>
      <c r="D41" s="15">
        <f>SUM(D5:D40)</f>
        <v>6</v>
      </c>
      <c r="E41" s="15">
        <f>SUM(E5:E40)</f>
        <v>0</v>
      </c>
      <c r="F41" s="15">
        <f>SUM(F5:F40)</f>
        <v>3</v>
      </c>
      <c r="G41" s="15">
        <f>SUM(G5:G40)</f>
        <v>53</v>
      </c>
      <c r="H41" s="15">
        <f>SUM(H5:H40)</f>
        <v>46</v>
      </c>
      <c r="I41" s="15">
        <f>SUM(I5:I40)</f>
        <v>1</v>
      </c>
      <c r="J41" s="15">
        <f>SUM(J5:J40)</f>
        <v>234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3</v>
      </c>
      <c r="C43" s="11">
        <f>SUM(C5:C11)</f>
        <v>7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11</v>
      </c>
      <c r="H43" s="11">
        <f>SUM(H5:H11)</f>
        <v>2</v>
      </c>
      <c r="I43" s="11">
        <f>SUM(I5:I11)</f>
        <v>0</v>
      </c>
      <c r="J43" s="11">
        <f>SUM(J5:J11)</f>
        <v>23</v>
      </c>
    </row>
    <row r="44" spans="1:10" ht="12.75">
      <c r="A44" s="17" t="s">
        <v>43</v>
      </c>
      <c r="B44" s="21">
        <f>B13</f>
        <v>34</v>
      </c>
      <c r="C44" s="21">
        <f>C13</f>
        <v>21</v>
      </c>
      <c r="D44" s="21">
        <f>D13</f>
        <v>4</v>
      </c>
      <c r="E44" s="21">
        <f>E13</f>
        <v>0</v>
      </c>
      <c r="F44" s="21">
        <f>F13</f>
        <v>3</v>
      </c>
      <c r="G44" s="21">
        <f>G13</f>
        <v>27</v>
      </c>
      <c r="H44" s="21">
        <f>H13</f>
        <v>32</v>
      </c>
      <c r="I44" s="21">
        <f>I13</f>
        <v>1</v>
      </c>
      <c r="J44" s="11">
        <f>J13</f>
        <v>122</v>
      </c>
    </row>
    <row r="45" spans="1:10" ht="12.75">
      <c r="A45" s="17" t="s">
        <v>44</v>
      </c>
      <c r="B45" s="11">
        <f>SUM(B15:B21)</f>
        <v>0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3</v>
      </c>
    </row>
    <row r="46" spans="1:10" ht="12.75">
      <c r="A46" s="17" t="s">
        <v>45</v>
      </c>
      <c r="B46" s="11">
        <f>SUM(B23:B27)</f>
        <v>28</v>
      </c>
      <c r="C46" s="11">
        <f>SUM(C23:C27)</f>
        <v>10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3</v>
      </c>
      <c r="H46" s="11">
        <f>SUM(H23:H27)</f>
        <v>8</v>
      </c>
      <c r="I46" s="11">
        <f>SUM(I23:I27)</f>
        <v>0</v>
      </c>
      <c r="J46" s="11">
        <f>SUM(J23:J27)</f>
        <v>49</v>
      </c>
    </row>
    <row r="47" spans="1:10" ht="12.75">
      <c r="A47" s="17" t="s">
        <v>46</v>
      </c>
      <c r="B47" s="11">
        <f>SUM(B29:B34)</f>
        <v>17</v>
      </c>
      <c r="C47" s="11">
        <f>SUM(C29:C34)</f>
        <v>1</v>
      </c>
      <c r="D47" s="11">
        <f>SUM(D29:D34)</f>
        <v>1</v>
      </c>
      <c r="E47" s="11">
        <f>SUM(E29:E34)</f>
        <v>0</v>
      </c>
      <c r="F47" s="11">
        <f>SUM(F29:F34)</f>
        <v>0</v>
      </c>
      <c r="G47" s="11">
        <f>SUM(G29:G34)</f>
        <v>5</v>
      </c>
      <c r="H47" s="11">
        <f>SUM(H29:H34)</f>
        <v>2</v>
      </c>
      <c r="I47" s="11">
        <f>SUM(I29:I34)</f>
        <v>0</v>
      </c>
      <c r="J47" s="11">
        <f>SUM(J29:J34)</f>
        <v>26</v>
      </c>
    </row>
    <row r="48" spans="1:10" ht="12.75">
      <c r="A48" s="17" t="s">
        <v>47</v>
      </c>
      <c r="B48" s="11">
        <f>SUM(B36:B37)</f>
        <v>2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6</v>
      </c>
      <c r="H48" s="11">
        <f>SUM(H36:H37)</f>
        <v>0</v>
      </c>
      <c r="I48" s="11">
        <f>SUM(I36:I37)</f>
        <v>0</v>
      </c>
      <c r="J48" s="11">
        <f>SUM(J36:J37)</f>
        <v>8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1</v>
      </c>
      <c r="E49" s="11">
        <f>SUM(E39:E40)</f>
        <v>0</v>
      </c>
      <c r="F49" s="11">
        <f>SUM(F39:F40)</f>
        <v>0</v>
      </c>
      <c r="G49" s="11">
        <f>SUM(G39:G40)</f>
        <v>1</v>
      </c>
      <c r="H49" s="11">
        <f>SUM(H39:H40)</f>
        <v>1</v>
      </c>
      <c r="I49" s="11">
        <f>SUM(I39:I40)</f>
        <v>0</v>
      </c>
      <c r="J49" s="11">
        <f>SUM(J39:J40)</f>
        <v>3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2</v>
      </c>
      <c r="D5" s="10">
        <v>0</v>
      </c>
      <c r="E5" s="10">
        <v>0</v>
      </c>
      <c r="F5" s="10">
        <v>0</v>
      </c>
      <c r="G5" s="10">
        <v>4</v>
      </c>
      <c r="H5" s="10">
        <v>2</v>
      </c>
      <c r="I5" s="10">
        <v>0</v>
      </c>
      <c r="J5" s="11">
        <f>SUM(B5:I5)</f>
        <v>8</v>
      </c>
    </row>
    <row r="6" spans="1:10" ht="12.75">
      <c r="A6" s="9" t="s">
        <v>14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10">
        <v>7</v>
      </c>
      <c r="H6" s="10">
        <v>0</v>
      </c>
      <c r="I6" s="10">
        <v>0</v>
      </c>
      <c r="J6" s="11">
        <f>SUM(B6:I6)</f>
        <v>8</v>
      </c>
    </row>
    <row r="7" spans="1:10" ht="12.75">
      <c r="A7" s="9" t="s">
        <v>15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1">
        <f>SUM(B7:I7)</f>
        <v>3</v>
      </c>
    </row>
    <row r="8" spans="1:10" ht="12.75">
      <c r="A8" s="9" t="s">
        <v>16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7</v>
      </c>
      <c r="H8" s="10">
        <v>1</v>
      </c>
      <c r="I8" s="10">
        <v>0</v>
      </c>
      <c r="J8" s="11">
        <f>SUM(B8:I8)</f>
        <v>11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3</v>
      </c>
      <c r="C10" s="10">
        <v>5</v>
      </c>
      <c r="D10" s="10">
        <v>0</v>
      </c>
      <c r="E10" s="10">
        <v>2</v>
      </c>
      <c r="F10" s="10">
        <v>1</v>
      </c>
      <c r="G10" s="10">
        <v>14</v>
      </c>
      <c r="H10" s="10">
        <v>3</v>
      </c>
      <c r="I10" s="10">
        <v>0</v>
      </c>
      <c r="J10" s="11">
        <f>SUM(B10:I10)</f>
        <v>28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69</v>
      </c>
      <c r="C13" s="10">
        <v>59</v>
      </c>
      <c r="D13" s="10">
        <v>8</v>
      </c>
      <c r="E13" s="10">
        <v>20</v>
      </c>
      <c r="F13" s="10">
        <v>4</v>
      </c>
      <c r="G13" s="10">
        <v>58</v>
      </c>
      <c r="H13" s="10">
        <v>59</v>
      </c>
      <c r="I13" s="10">
        <v>4</v>
      </c>
      <c r="J13" s="11">
        <f>SUM(B13:I13)</f>
        <v>281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1">
        <f>SUM(B16:I16)</f>
        <v>1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1</v>
      </c>
      <c r="C20" s="10">
        <v>1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3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1</v>
      </c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1">
        <f>SUM(B24:I24)</f>
        <v>4</v>
      </c>
    </row>
    <row r="25" spans="1:10" ht="12.75">
      <c r="A25" s="9" t="s">
        <v>33</v>
      </c>
      <c r="B25" s="10">
        <v>57</v>
      </c>
      <c r="C25" s="10">
        <v>46</v>
      </c>
      <c r="D25" s="10">
        <v>7</v>
      </c>
      <c r="E25" s="10">
        <v>0</v>
      </c>
      <c r="F25" s="10">
        <v>1</v>
      </c>
      <c r="G25" s="10">
        <v>26</v>
      </c>
      <c r="H25" s="10">
        <v>55</v>
      </c>
      <c r="I25" s="10">
        <v>1</v>
      </c>
      <c r="J25" s="11">
        <f>SUM(B25:I25)</f>
        <v>193</v>
      </c>
    </row>
    <row r="26" spans="1:10" ht="12.75">
      <c r="A26" s="9" t="s">
        <v>34</v>
      </c>
      <c r="B26" s="10">
        <v>2</v>
      </c>
      <c r="C26" s="10">
        <v>2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0</v>
      </c>
      <c r="J26" s="11">
        <f>SUM(B26:I26)</f>
        <v>7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0">
        <v>3</v>
      </c>
      <c r="I27" s="10">
        <v>0</v>
      </c>
      <c r="J27" s="11">
        <f>SUM(B27:I27)</f>
        <v>4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4</v>
      </c>
      <c r="C30" s="10">
        <v>4</v>
      </c>
      <c r="D30" s="10">
        <v>0</v>
      </c>
      <c r="E30" s="10">
        <v>0</v>
      </c>
      <c r="F30" s="10">
        <v>0</v>
      </c>
      <c r="G30" s="10">
        <v>4</v>
      </c>
      <c r="H30" s="10">
        <v>2</v>
      </c>
      <c r="I30" s="10">
        <v>0</v>
      </c>
      <c r="J30" s="11">
        <f>SUM(B30:I30)</f>
        <v>14</v>
      </c>
    </row>
    <row r="31" spans="1:10" ht="12.75">
      <c r="A31" s="14">
        <v>32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1</v>
      </c>
      <c r="C32" s="10">
        <v>1</v>
      </c>
      <c r="D32" s="10">
        <v>0</v>
      </c>
      <c r="E32" s="10">
        <v>0</v>
      </c>
      <c r="F32" s="10">
        <v>0</v>
      </c>
      <c r="G32" s="10">
        <v>7</v>
      </c>
      <c r="H32" s="10">
        <v>0</v>
      </c>
      <c r="I32" s="10">
        <v>0</v>
      </c>
      <c r="J32" s="11">
        <f>SUM(B32:I32)</f>
        <v>9</v>
      </c>
    </row>
    <row r="33" spans="1:10" ht="12.75">
      <c r="A33" s="14">
        <v>34</v>
      </c>
      <c r="B33" s="10">
        <v>9</v>
      </c>
      <c r="C33" s="10">
        <v>5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  <c r="I33" s="10">
        <v>3</v>
      </c>
      <c r="J33" s="11">
        <f>SUM(B33:I33)</f>
        <v>18</v>
      </c>
    </row>
    <row r="34" spans="1:10" ht="12.75">
      <c r="A34" s="14">
        <v>35</v>
      </c>
      <c r="B34" s="10">
        <v>1</v>
      </c>
      <c r="C34" s="10">
        <v>1</v>
      </c>
      <c r="D34" s="10">
        <v>0</v>
      </c>
      <c r="E34" s="10">
        <v>0</v>
      </c>
      <c r="F34" s="10">
        <v>0</v>
      </c>
      <c r="G34" s="10">
        <v>1</v>
      </c>
      <c r="H34" s="10">
        <v>1</v>
      </c>
      <c r="I34" s="10">
        <v>0</v>
      </c>
      <c r="J34" s="11">
        <f>SUM(B34:I34)</f>
        <v>4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0">
        <v>8</v>
      </c>
      <c r="H36" s="10">
        <v>4</v>
      </c>
      <c r="I36" s="10">
        <v>2</v>
      </c>
      <c r="J36" s="11">
        <f>SUM(B36:I36)</f>
        <v>16</v>
      </c>
    </row>
    <row r="37" spans="1:10" ht="12.75">
      <c r="A37" s="14">
        <v>51</v>
      </c>
      <c r="B37" s="10">
        <v>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1">
        <f>SUM(B37:I37)</f>
        <v>3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3</v>
      </c>
    </row>
    <row r="41" spans="1:10" ht="16.5" customHeight="1">
      <c r="A41" s="6" t="s">
        <v>11</v>
      </c>
      <c r="B41" s="15">
        <f>SUM(B5:B40)</f>
        <v>155</v>
      </c>
      <c r="C41" s="15">
        <f>SUM(C5:C40)</f>
        <v>133</v>
      </c>
      <c r="D41" s="15">
        <f>SUM(D5:D40)</f>
        <v>18</v>
      </c>
      <c r="E41" s="15">
        <f>SUM(E5:E40)</f>
        <v>22</v>
      </c>
      <c r="F41" s="15">
        <f>SUM(F5:F40)</f>
        <v>6</v>
      </c>
      <c r="G41" s="15">
        <f>SUM(G5:G40)</f>
        <v>141</v>
      </c>
      <c r="H41" s="15">
        <f>SUM(H5:H40)</f>
        <v>133</v>
      </c>
      <c r="I41" s="15">
        <f>SUM(I5:I40)</f>
        <v>11</v>
      </c>
      <c r="J41" s="15">
        <f>SUM(J5:J40)</f>
        <v>619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7</v>
      </c>
      <c r="C43" s="11">
        <f>SUM(C5:C11)</f>
        <v>9</v>
      </c>
      <c r="D43" s="11">
        <f>SUM(D5:D11)</f>
        <v>0</v>
      </c>
      <c r="E43" s="11">
        <f>SUM(E5:E11)</f>
        <v>2</v>
      </c>
      <c r="F43" s="11">
        <f>SUM(F5:F11)</f>
        <v>1</v>
      </c>
      <c r="G43" s="11">
        <f>SUM(G5:G11)</f>
        <v>32</v>
      </c>
      <c r="H43" s="11">
        <f>SUM(H5:H11)</f>
        <v>7</v>
      </c>
      <c r="I43" s="11">
        <f>SUM(I5:I11)</f>
        <v>0</v>
      </c>
      <c r="J43" s="11">
        <f>SUM(J5:J11)</f>
        <v>58</v>
      </c>
    </row>
    <row r="44" spans="1:10" ht="12.75">
      <c r="A44" s="17" t="s">
        <v>43</v>
      </c>
      <c r="B44" s="21">
        <f>B13</f>
        <v>69</v>
      </c>
      <c r="C44" s="21">
        <f>C13</f>
        <v>59</v>
      </c>
      <c r="D44" s="21">
        <f>D13</f>
        <v>8</v>
      </c>
      <c r="E44" s="21">
        <f>E13</f>
        <v>20</v>
      </c>
      <c r="F44" s="21">
        <f>F13</f>
        <v>4</v>
      </c>
      <c r="G44" s="21">
        <f>G13</f>
        <v>58</v>
      </c>
      <c r="H44" s="21">
        <f>H13</f>
        <v>59</v>
      </c>
      <c r="I44" s="21">
        <f>I13</f>
        <v>4</v>
      </c>
      <c r="J44" s="11">
        <f>J13</f>
        <v>281</v>
      </c>
    </row>
    <row r="45" spans="1:10" ht="12.75">
      <c r="A45" s="17" t="s">
        <v>44</v>
      </c>
      <c r="B45" s="11">
        <f>SUM(B15:B21)</f>
        <v>1</v>
      </c>
      <c r="C45" s="11">
        <f>SUM(C15:C21)</f>
        <v>1</v>
      </c>
      <c r="D45" s="11">
        <f>SUM(D15:D21)</f>
        <v>1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4</v>
      </c>
    </row>
    <row r="46" spans="1:10" ht="12.75">
      <c r="A46" s="17" t="s">
        <v>45</v>
      </c>
      <c r="B46" s="11">
        <f>SUM(B23:B27)</f>
        <v>59</v>
      </c>
      <c r="C46" s="11">
        <f>SUM(C23:C27)</f>
        <v>49</v>
      </c>
      <c r="D46" s="11">
        <f>SUM(D23:D27)</f>
        <v>9</v>
      </c>
      <c r="E46" s="11">
        <f>SUM(E23:E27)</f>
        <v>0</v>
      </c>
      <c r="F46" s="11">
        <f>SUM(F23:F27)</f>
        <v>1</v>
      </c>
      <c r="G46" s="11">
        <f>SUM(G23:G27)</f>
        <v>30</v>
      </c>
      <c r="H46" s="11">
        <f>SUM(H23:H27)</f>
        <v>58</v>
      </c>
      <c r="I46" s="11">
        <f>SUM(I23:I27)</f>
        <v>2</v>
      </c>
      <c r="J46" s="11">
        <f>SUM(J23:J27)</f>
        <v>208</v>
      </c>
    </row>
    <row r="47" spans="1:10" ht="12.75">
      <c r="A47" s="17" t="s">
        <v>46</v>
      </c>
      <c r="B47" s="11">
        <f>SUM(B29:B34)</f>
        <v>16</v>
      </c>
      <c r="C47" s="11">
        <f>SUM(C29:C34)</f>
        <v>11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13</v>
      </c>
      <c r="H47" s="11">
        <f>SUM(H29:H34)</f>
        <v>3</v>
      </c>
      <c r="I47" s="11">
        <f>SUM(I29:I34)</f>
        <v>3</v>
      </c>
      <c r="J47" s="11">
        <f>SUM(J29:J34)</f>
        <v>46</v>
      </c>
    </row>
    <row r="48" spans="1:10" ht="12.75">
      <c r="A48" s="17" t="s">
        <v>47</v>
      </c>
      <c r="B48" s="11">
        <f>SUM(B36:B37)</f>
        <v>3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8</v>
      </c>
      <c r="H48" s="11">
        <f>SUM(H36:H37)</f>
        <v>5</v>
      </c>
      <c r="I48" s="11">
        <f>SUM(I36:I37)</f>
        <v>2</v>
      </c>
      <c r="J48" s="11">
        <f>SUM(J36:J37)</f>
        <v>19</v>
      </c>
    </row>
    <row r="49" spans="1:10" ht="12.75">
      <c r="A49" s="17" t="s">
        <v>52</v>
      </c>
      <c r="B49" s="11">
        <f>SUM(B39:B40)</f>
        <v>0</v>
      </c>
      <c r="C49" s="11">
        <f>SUM(C39:C40)</f>
        <v>3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3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8</v>
      </c>
      <c r="H13" s="10">
        <v>8</v>
      </c>
      <c r="I13" s="10">
        <v>0</v>
      </c>
      <c r="J13" s="11">
        <f>SUM(B13:I13)</f>
        <v>17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1">
        <f>SUM(B17:I17)</f>
        <v>2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1">
        <f>SUM(B25:I25)</f>
        <v>2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  <c r="I33" s="10">
        <v>0</v>
      </c>
      <c r="J33" s="11">
        <f>SUM(B33:I33)</f>
        <v>1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</v>
      </c>
      <c r="C41" s="15">
        <f>SUM(C5:C40)</f>
        <v>2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13</v>
      </c>
      <c r="H41" s="15">
        <f>SUM(H5:H40)</f>
        <v>11</v>
      </c>
      <c r="I41" s="15">
        <f>SUM(I5:I40)</f>
        <v>0</v>
      </c>
      <c r="J41" s="15">
        <f>SUM(J5:J40)</f>
        <v>28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3</v>
      </c>
    </row>
    <row r="44" spans="1:10" ht="12.75">
      <c r="A44" s="17" t="s">
        <v>43</v>
      </c>
      <c r="B44" s="21">
        <f>B13</f>
        <v>0</v>
      </c>
      <c r="C44" s="21">
        <f>C13</f>
        <v>1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8</v>
      </c>
      <c r="H44" s="21">
        <f>H13</f>
        <v>8</v>
      </c>
      <c r="I44" s="21">
        <f>I13</f>
        <v>0</v>
      </c>
      <c r="J44" s="11">
        <f>J13</f>
        <v>17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2</v>
      </c>
      <c r="I45" s="11">
        <f>SUM(I15:I21)</f>
        <v>0</v>
      </c>
      <c r="J45" s="11">
        <f>SUM(J15:J21)</f>
        <v>2</v>
      </c>
    </row>
    <row r="46" spans="1:10" ht="12.75">
      <c r="A46" s="17" t="s">
        <v>45</v>
      </c>
      <c r="B46" s="11">
        <f>SUM(B23:B27)</f>
        <v>0</v>
      </c>
      <c r="C46" s="11">
        <f>SUM(C23:C27)</f>
        <v>1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2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2</v>
      </c>
      <c r="H47" s="11">
        <f>SUM(H29:H34)</f>
        <v>1</v>
      </c>
      <c r="I47" s="11">
        <f>SUM(I29:I34)</f>
        <v>0</v>
      </c>
      <c r="J47" s="11">
        <f>SUM(J29:J34)</f>
        <v>3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2</v>
      </c>
      <c r="H5" s="10">
        <v>0</v>
      </c>
      <c r="I5" s="10">
        <v>0</v>
      </c>
      <c r="J5" s="11">
        <f>SUM(B5:I5)</f>
        <v>3</v>
      </c>
    </row>
    <row r="6" spans="1:10" ht="12.75">
      <c r="A6" s="9" t="s">
        <v>14</v>
      </c>
      <c r="B6" s="10">
        <v>1</v>
      </c>
      <c r="C6" s="10">
        <v>2</v>
      </c>
      <c r="D6" s="10">
        <v>0</v>
      </c>
      <c r="E6" s="10">
        <v>2</v>
      </c>
      <c r="F6" s="10">
        <v>1</v>
      </c>
      <c r="G6" s="10">
        <v>5</v>
      </c>
      <c r="H6" s="10">
        <v>4</v>
      </c>
      <c r="I6" s="10">
        <v>0</v>
      </c>
      <c r="J6" s="11">
        <f>SUM(B6:I6)</f>
        <v>15</v>
      </c>
    </row>
    <row r="7" spans="1:10" ht="12.75">
      <c r="A7" s="9" t="s">
        <v>15</v>
      </c>
      <c r="B7" s="10">
        <v>5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5</v>
      </c>
      <c r="I7" s="10">
        <v>1</v>
      </c>
      <c r="J7" s="11">
        <f>SUM(B7:I7)</f>
        <v>12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3</v>
      </c>
      <c r="G8" s="10">
        <v>0</v>
      </c>
      <c r="H8" s="10">
        <v>3</v>
      </c>
      <c r="I8" s="10">
        <v>0</v>
      </c>
      <c r="J8" s="11">
        <f>SUM(B8:I8)</f>
        <v>6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4</v>
      </c>
      <c r="C10" s="10">
        <v>1</v>
      </c>
      <c r="D10" s="10">
        <v>0</v>
      </c>
      <c r="E10" s="10">
        <v>0</v>
      </c>
      <c r="F10" s="10">
        <v>0</v>
      </c>
      <c r="G10" s="10">
        <v>7</v>
      </c>
      <c r="H10" s="10">
        <v>3</v>
      </c>
      <c r="I10" s="10">
        <v>0</v>
      </c>
      <c r="J10" s="11">
        <f>SUM(B10:I10)</f>
        <v>15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15</v>
      </c>
      <c r="C13" s="10">
        <v>16</v>
      </c>
      <c r="D13" s="10">
        <v>9</v>
      </c>
      <c r="E13" s="10">
        <v>12</v>
      </c>
      <c r="F13" s="10">
        <v>11</v>
      </c>
      <c r="G13" s="10">
        <v>23</v>
      </c>
      <c r="H13" s="10">
        <v>112</v>
      </c>
      <c r="I13" s="10">
        <v>6</v>
      </c>
      <c r="J13" s="11">
        <f>SUM(B13:I13)</f>
        <v>204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2</v>
      </c>
      <c r="D16" s="10">
        <v>0</v>
      </c>
      <c r="E16" s="10">
        <v>0</v>
      </c>
      <c r="F16" s="10">
        <v>0</v>
      </c>
      <c r="G16" s="10">
        <v>0</v>
      </c>
      <c r="H16" s="10">
        <v>4</v>
      </c>
      <c r="I16" s="10">
        <v>1</v>
      </c>
      <c r="J16" s="11">
        <f>SUM(B16:I16)</f>
        <v>7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3</v>
      </c>
      <c r="I20" s="10">
        <v>0</v>
      </c>
      <c r="J20" s="11">
        <f>SUM(B20:I20)</f>
        <v>4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1">
        <f>SUM(B23:I23)</f>
        <v>1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12</v>
      </c>
      <c r="C25" s="10">
        <v>7</v>
      </c>
      <c r="D25" s="10">
        <v>0</v>
      </c>
      <c r="E25" s="10">
        <v>2</v>
      </c>
      <c r="F25" s="10">
        <v>3</v>
      </c>
      <c r="G25" s="10">
        <v>6</v>
      </c>
      <c r="H25" s="10">
        <v>12</v>
      </c>
      <c r="I25" s="10">
        <v>0</v>
      </c>
      <c r="J25" s="11">
        <f>SUM(B25:I25)</f>
        <v>42</v>
      </c>
    </row>
    <row r="26" spans="1:10" ht="12.75">
      <c r="A26" s="9" t="s">
        <v>34</v>
      </c>
      <c r="B26" s="10">
        <v>0</v>
      </c>
      <c r="C26" s="10">
        <v>1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1">
        <f>SUM(B26:I26)</f>
        <v>2</v>
      </c>
    </row>
    <row r="27" spans="1:10" ht="12.75">
      <c r="A27" s="9" t="s">
        <v>35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2</v>
      </c>
      <c r="C30" s="10">
        <v>3</v>
      </c>
      <c r="D30" s="10">
        <v>0</v>
      </c>
      <c r="E30" s="10">
        <v>0</v>
      </c>
      <c r="F30" s="10">
        <v>0</v>
      </c>
      <c r="G30" s="10">
        <v>6</v>
      </c>
      <c r="H30" s="10">
        <v>12</v>
      </c>
      <c r="I30" s="10">
        <v>1</v>
      </c>
      <c r="J30" s="11">
        <f>SUM(B30:I30)</f>
        <v>24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2</v>
      </c>
      <c r="C33" s="10">
        <v>2</v>
      </c>
      <c r="D33" s="10">
        <v>0</v>
      </c>
      <c r="E33" s="10">
        <v>0</v>
      </c>
      <c r="F33" s="10">
        <v>0</v>
      </c>
      <c r="G33" s="10">
        <v>0</v>
      </c>
      <c r="H33" s="10">
        <v>5</v>
      </c>
      <c r="I33" s="10">
        <v>0</v>
      </c>
      <c r="J33" s="11">
        <f>SUM(B33:I33)</f>
        <v>9</v>
      </c>
    </row>
    <row r="34" spans="1:10" ht="12.75">
      <c r="A34" s="14">
        <v>35</v>
      </c>
      <c r="B34" s="10">
        <v>1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2</v>
      </c>
      <c r="I34" s="10">
        <v>0</v>
      </c>
      <c r="J34" s="11">
        <f>SUM(B34:I34)</f>
        <v>4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1</v>
      </c>
      <c r="D36" s="10">
        <v>0</v>
      </c>
      <c r="E36" s="10">
        <v>0</v>
      </c>
      <c r="F36" s="10">
        <v>0</v>
      </c>
      <c r="G36" s="10">
        <v>3</v>
      </c>
      <c r="H36" s="10">
        <v>5</v>
      </c>
      <c r="I36" s="10">
        <v>0</v>
      </c>
      <c r="J36" s="11">
        <f>SUM(B36:I36)</f>
        <v>9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3</v>
      </c>
      <c r="I37" s="10">
        <v>0</v>
      </c>
      <c r="J37" s="11">
        <f>SUM(B37:I37)</f>
        <v>3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44</v>
      </c>
      <c r="C41" s="15">
        <f>SUM(C5:C40)</f>
        <v>35</v>
      </c>
      <c r="D41" s="15">
        <f>SUM(D5:D40)</f>
        <v>9</v>
      </c>
      <c r="E41" s="15">
        <f>SUM(E5:E40)</f>
        <v>16</v>
      </c>
      <c r="F41" s="15">
        <f>SUM(F5:F40)</f>
        <v>21</v>
      </c>
      <c r="G41" s="15">
        <f>SUM(G5:G40)</f>
        <v>54</v>
      </c>
      <c r="H41" s="15">
        <f>SUM(H5:H40)</f>
        <v>175</v>
      </c>
      <c r="I41" s="15">
        <f>SUM(I5:I40)</f>
        <v>9</v>
      </c>
      <c r="J41" s="15">
        <f>SUM(J5:J40)</f>
        <v>363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11</v>
      </c>
      <c r="C43" s="11">
        <f>SUM(C5:C11)</f>
        <v>3</v>
      </c>
      <c r="D43" s="11">
        <f>SUM(D5:D11)</f>
        <v>0</v>
      </c>
      <c r="E43" s="11">
        <f>SUM(E5:E11)</f>
        <v>2</v>
      </c>
      <c r="F43" s="11">
        <f>SUM(F5:F11)</f>
        <v>4</v>
      </c>
      <c r="G43" s="11">
        <f>SUM(G5:G11)</f>
        <v>15</v>
      </c>
      <c r="H43" s="11">
        <f>SUM(H5:H11)</f>
        <v>15</v>
      </c>
      <c r="I43" s="11">
        <f>SUM(I5:I11)</f>
        <v>1</v>
      </c>
      <c r="J43" s="11">
        <f>SUM(J5:J11)</f>
        <v>51</v>
      </c>
    </row>
    <row r="44" spans="1:10" ht="12.75">
      <c r="A44" s="17" t="s">
        <v>43</v>
      </c>
      <c r="B44" s="21">
        <f>B13</f>
        <v>15</v>
      </c>
      <c r="C44" s="21">
        <f>C13</f>
        <v>16</v>
      </c>
      <c r="D44" s="21">
        <f>D13</f>
        <v>9</v>
      </c>
      <c r="E44" s="21">
        <f>E13</f>
        <v>12</v>
      </c>
      <c r="F44" s="21">
        <f>F13</f>
        <v>11</v>
      </c>
      <c r="G44" s="21">
        <f>G13</f>
        <v>23</v>
      </c>
      <c r="H44" s="21">
        <f>H13</f>
        <v>112</v>
      </c>
      <c r="I44" s="21">
        <f>I13</f>
        <v>6</v>
      </c>
      <c r="J44" s="11">
        <f>J13</f>
        <v>204</v>
      </c>
    </row>
    <row r="45" spans="1:10" ht="12.75">
      <c r="A45" s="17" t="s">
        <v>44</v>
      </c>
      <c r="B45" s="11">
        <f>SUM(B15:B21)</f>
        <v>0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1</v>
      </c>
      <c r="G45" s="11">
        <f>SUM(G15:G21)</f>
        <v>0</v>
      </c>
      <c r="H45" s="11">
        <f>SUM(H15:H21)</f>
        <v>8</v>
      </c>
      <c r="I45" s="11">
        <f>SUM(I15:I21)</f>
        <v>1</v>
      </c>
      <c r="J45" s="11">
        <f>SUM(J15:J21)</f>
        <v>12</v>
      </c>
    </row>
    <row r="46" spans="1:10" ht="12.75">
      <c r="A46" s="17" t="s">
        <v>45</v>
      </c>
      <c r="B46" s="11">
        <f>SUM(B23:B27)</f>
        <v>13</v>
      </c>
      <c r="C46" s="11">
        <f>SUM(C23:C27)</f>
        <v>8</v>
      </c>
      <c r="D46" s="11">
        <f>SUM(D23:D27)</f>
        <v>0</v>
      </c>
      <c r="E46" s="11">
        <f>SUM(E23:E27)</f>
        <v>2</v>
      </c>
      <c r="F46" s="11">
        <f>SUM(F23:F27)</f>
        <v>4</v>
      </c>
      <c r="G46" s="11">
        <f>SUM(G23:G27)</f>
        <v>6</v>
      </c>
      <c r="H46" s="11">
        <f>SUM(H23:H27)</f>
        <v>13</v>
      </c>
      <c r="I46" s="11">
        <f>SUM(I23:I27)</f>
        <v>0</v>
      </c>
      <c r="J46" s="11">
        <f>SUM(J23:J27)</f>
        <v>46</v>
      </c>
    </row>
    <row r="47" spans="1:10" ht="12.75">
      <c r="A47" s="17" t="s">
        <v>46</v>
      </c>
      <c r="B47" s="11">
        <f>SUM(B29:B34)</f>
        <v>5</v>
      </c>
      <c r="C47" s="11">
        <f>SUM(C29:C34)</f>
        <v>5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7</v>
      </c>
      <c r="H47" s="11">
        <f>SUM(H29:H34)</f>
        <v>19</v>
      </c>
      <c r="I47" s="11">
        <f>SUM(I29:I34)</f>
        <v>1</v>
      </c>
      <c r="J47" s="11">
        <f>SUM(J29:J34)</f>
        <v>38</v>
      </c>
    </row>
    <row r="48" spans="1:10" ht="12.75">
      <c r="A48" s="17" t="s">
        <v>47</v>
      </c>
      <c r="B48" s="11">
        <f>SUM(B36:B37)</f>
        <v>0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3</v>
      </c>
      <c r="H48" s="11">
        <f>SUM(H36:H37)</f>
        <v>8</v>
      </c>
      <c r="I48" s="11">
        <f>SUM(I36:I37)</f>
        <v>0</v>
      </c>
      <c r="J48" s="11">
        <f>SUM(J36:J37)</f>
        <v>12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3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0</v>
      </c>
      <c r="J13" s="11">
        <f>SUM(B13:I13)</f>
        <v>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6</v>
      </c>
      <c r="C30" s="10">
        <v>2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1">
        <f>SUM(B30:I30)</f>
        <v>9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10</v>
      </c>
      <c r="C41" s="15">
        <f>SUM(C5:C40)</f>
        <v>3</v>
      </c>
      <c r="D41" s="15">
        <f>SUM(D5:D40)</f>
        <v>0</v>
      </c>
      <c r="E41" s="15">
        <f>SUM(E5:E40)</f>
        <v>0</v>
      </c>
      <c r="F41" s="15">
        <f>SUM(F5:F40)</f>
        <v>1</v>
      </c>
      <c r="G41" s="15">
        <f>SUM(G5:G40)</f>
        <v>2</v>
      </c>
      <c r="H41" s="15">
        <f>SUM(H5:H40)</f>
        <v>0</v>
      </c>
      <c r="I41" s="15">
        <f>SUM(I5:I40)</f>
        <v>0</v>
      </c>
      <c r="J41" s="15">
        <f>SUM(J5:J40)</f>
        <v>16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3</v>
      </c>
      <c r="C44" s="21">
        <f>C13</f>
        <v>1</v>
      </c>
      <c r="D44" s="21">
        <f>D13</f>
        <v>0</v>
      </c>
      <c r="E44" s="21">
        <f>E13</f>
        <v>0</v>
      </c>
      <c r="F44" s="21">
        <f>F13</f>
        <v>1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6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6</v>
      </c>
      <c r="C47" s="11">
        <f>SUM(C29:C34)</f>
        <v>2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9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1</v>
      </c>
      <c r="C7" s="10">
        <v>1</v>
      </c>
      <c r="D7" s="10">
        <v>0</v>
      </c>
      <c r="E7" s="10">
        <v>5</v>
      </c>
      <c r="F7" s="10">
        <v>0</v>
      </c>
      <c r="G7" s="10">
        <v>0</v>
      </c>
      <c r="H7" s="10">
        <v>1</v>
      </c>
      <c r="I7" s="10">
        <v>0</v>
      </c>
      <c r="J7" s="11">
        <f>SUM(B7:I7)</f>
        <v>8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4</v>
      </c>
      <c r="C13" s="10">
        <v>9</v>
      </c>
      <c r="D13" s="10">
        <v>0</v>
      </c>
      <c r="E13" s="10">
        <v>34</v>
      </c>
      <c r="F13" s="10">
        <v>0</v>
      </c>
      <c r="G13" s="10">
        <v>6</v>
      </c>
      <c r="H13" s="10">
        <v>10</v>
      </c>
      <c r="I13" s="10">
        <v>0</v>
      </c>
      <c r="J13" s="11">
        <f>SUM(B13:I13)</f>
        <v>63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  <c r="H25" s="10">
        <v>1</v>
      </c>
      <c r="I25" s="10">
        <v>0</v>
      </c>
      <c r="J25" s="11">
        <f>SUM(B25:I25)</f>
        <v>3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2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5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1">
        <f>SUM(B31:I31)</f>
        <v>1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2</v>
      </c>
    </row>
    <row r="34" spans="1:10" ht="12.75">
      <c r="A34" s="14">
        <v>35</v>
      </c>
      <c r="B34" s="10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3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4</v>
      </c>
      <c r="D36" s="10">
        <v>0</v>
      </c>
      <c r="E36" s="10">
        <v>0</v>
      </c>
      <c r="F36" s="10">
        <v>0</v>
      </c>
      <c r="G36" s="10">
        <v>2</v>
      </c>
      <c r="H36" s="10">
        <v>0</v>
      </c>
      <c r="I36" s="10">
        <v>0</v>
      </c>
      <c r="J36" s="11">
        <f>SUM(B36:I36)</f>
        <v>6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3</v>
      </c>
      <c r="D39" s="10">
        <v>0</v>
      </c>
      <c r="E39" s="10">
        <v>0</v>
      </c>
      <c r="F39" s="10">
        <v>0</v>
      </c>
      <c r="G39" s="10">
        <v>0</v>
      </c>
      <c r="H39" s="10">
        <v>3</v>
      </c>
      <c r="I39" s="10">
        <v>1</v>
      </c>
      <c r="J39" s="11">
        <f>SUM(B39:I39)</f>
        <v>7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17</v>
      </c>
      <c r="C41" s="15">
        <f>SUM(C5:C40)</f>
        <v>20</v>
      </c>
      <c r="D41" s="15">
        <f>SUM(D5:D40)</f>
        <v>0</v>
      </c>
      <c r="E41" s="15">
        <f>SUM(E5:E40)</f>
        <v>39</v>
      </c>
      <c r="F41" s="15">
        <f>SUM(F5:F40)</f>
        <v>0</v>
      </c>
      <c r="G41" s="15">
        <f>SUM(G5:G40)</f>
        <v>9</v>
      </c>
      <c r="H41" s="15">
        <f>SUM(H5:H40)</f>
        <v>15</v>
      </c>
      <c r="I41" s="15">
        <f>SUM(I5:I40)</f>
        <v>3</v>
      </c>
      <c r="J41" s="15">
        <f>SUM(J5:J40)</f>
        <v>103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3</v>
      </c>
      <c r="C43" s="11">
        <f>SUM(C5:C11)</f>
        <v>1</v>
      </c>
      <c r="D43" s="11">
        <f>SUM(D5:D11)</f>
        <v>0</v>
      </c>
      <c r="E43" s="11">
        <f>SUM(E5:E11)</f>
        <v>5</v>
      </c>
      <c r="F43" s="11">
        <f>SUM(F5:F11)</f>
        <v>0</v>
      </c>
      <c r="G43" s="11">
        <f>SUM(G5:G11)</f>
        <v>0</v>
      </c>
      <c r="H43" s="11">
        <f>SUM(H5:H11)</f>
        <v>1</v>
      </c>
      <c r="I43" s="11">
        <f>SUM(I5:I11)</f>
        <v>0</v>
      </c>
      <c r="J43" s="11">
        <f>SUM(J5:J11)</f>
        <v>10</v>
      </c>
    </row>
    <row r="44" spans="1:10" ht="12.75">
      <c r="A44" s="17" t="s">
        <v>43</v>
      </c>
      <c r="B44" s="21">
        <f>B13</f>
        <v>4</v>
      </c>
      <c r="C44" s="21">
        <f>C13</f>
        <v>9</v>
      </c>
      <c r="D44" s="21">
        <f>D13</f>
        <v>0</v>
      </c>
      <c r="E44" s="21">
        <f>E13</f>
        <v>34</v>
      </c>
      <c r="F44" s="21">
        <f>F13</f>
        <v>0</v>
      </c>
      <c r="G44" s="21">
        <f>G13</f>
        <v>6</v>
      </c>
      <c r="H44" s="21">
        <f>H13</f>
        <v>10</v>
      </c>
      <c r="I44" s="21">
        <f>I13</f>
        <v>0</v>
      </c>
      <c r="J44" s="11">
        <f>J13</f>
        <v>63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2</v>
      </c>
      <c r="C46" s="11">
        <f>SUM(C23:C27)</f>
        <v>1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1</v>
      </c>
      <c r="I46" s="11">
        <f>SUM(I23:I27)</f>
        <v>0</v>
      </c>
      <c r="J46" s="11">
        <f>SUM(J23:J27)</f>
        <v>5</v>
      </c>
    </row>
    <row r="47" spans="1:10" ht="12.75">
      <c r="A47" s="17" t="s">
        <v>46</v>
      </c>
      <c r="B47" s="11">
        <f>SUM(B29:B34)</f>
        <v>8</v>
      </c>
      <c r="C47" s="11">
        <f>SUM(C29:C34)</f>
        <v>2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2</v>
      </c>
      <c r="J47" s="11">
        <f>SUM(J29:J34)</f>
        <v>12</v>
      </c>
    </row>
    <row r="48" spans="1:10" ht="12.75">
      <c r="A48" s="17" t="s">
        <v>47</v>
      </c>
      <c r="B48" s="11">
        <f>SUM(B36:B37)</f>
        <v>0</v>
      </c>
      <c r="C48" s="11">
        <f>SUM(C36:C37)</f>
        <v>4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2</v>
      </c>
      <c r="H48" s="11">
        <f>SUM(H36:H37)</f>
        <v>0</v>
      </c>
      <c r="I48" s="11">
        <f>SUM(I36:I37)</f>
        <v>0</v>
      </c>
      <c r="J48" s="11">
        <f>SUM(J36:J37)</f>
        <v>6</v>
      </c>
    </row>
    <row r="49" spans="1:10" ht="12.75">
      <c r="A49" s="17" t="s">
        <v>52</v>
      </c>
      <c r="B49" s="11">
        <f>SUM(B39:B40)</f>
        <v>0</v>
      </c>
      <c r="C49" s="11">
        <f>SUM(C39:C40)</f>
        <v>3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3</v>
      </c>
      <c r="I49" s="11">
        <f>SUM(I39:I40)</f>
        <v>1</v>
      </c>
      <c r="J49" s="11">
        <f>SUM(J39:J40)</f>
        <v>7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1</v>
      </c>
      <c r="D13" s="10">
        <v>0</v>
      </c>
      <c r="E13" s="10">
        <v>0</v>
      </c>
      <c r="F13" s="10">
        <v>2</v>
      </c>
      <c r="G13" s="10">
        <v>0</v>
      </c>
      <c r="H13" s="10">
        <v>3</v>
      </c>
      <c r="I13" s="10">
        <v>0</v>
      </c>
      <c r="J13" s="11">
        <f>SUM(B13:I13)</f>
        <v>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1">
        <f>SUM(B24:I24)</f>
        <v>1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1</v>
      </c>
      <c r="D41" s="15">
        <f>SUM(D5:D40)</f>
        <v>0</v>
      </c>
      <c r="E41" s="15">
        <f>SUM(E5:E40)</f>
        <v>0</v>
      </c>
      <c r="F41" s="15">
        <f>SUM(F5:F40)</f>
        <v>2</v>
      </c>
      <c r="G41" s="15">
        <f>SUM(G5:G40)</f>
        <v>1</v>
      </c>
      <c r="H41" s="15">
        <f>SUM(H5:H40)</f>
        <v>3</v>
      </c>
      <c r="I41" s="15">
        <f>SUM(I5:I40)</f>
        <v>1</v>
      </c>
      <c r="J41" s="15">
        <f>SUM(J5:J40)</f>
        <v>8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1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1</v>
      </c>
      <c r="D44" s="21">
        <f>D13</f>
        <v>0</v>
      </c>
      <c r="E44" s="21">
        <f>E13</f>
        <v>0</v>
      </c>
      <c r="F44" s="21">
        <f>F13</f>
        <v>2</v>
      </c>
      <c r="G44" s="21">
        <f>G13</f>
        <v>0</v>
      </c>
      <c r="H44" s="21">
        <f>H13</f>
        <v>3</v>
      </c>
      <c r="I44" s="21">
        <f>I13</f>
        <v>0</v>
      </c>
      <c r="J44" s="11">
        <f>J13</f>
        <v>6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2</v>
      </c>
      <c r="D13" s="10">
        <v>1</v>
      </c>
      <c r="E13" s="10">
        <v>0</v>
      </c>
      <c r="F13" s="10">
        <v>1</v>
      </c>
      <c r="G13" s="10">
        <v>2</v>
      </c>
      <c r="H13" s="10">
        <v>2</v>
      </c>
      <c r="I13" s="10">
        <v>3</v>
      </c>
      <c r="J13" s="11">
        <f>SUM(B13:I13)</f>
        <v>11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1</v>
      </c>
      <c r="E25" s="10">
        <v>0</v>
      </c>
      <c r="F25" s="10">
        <v>1</v>
      </c>
      <c r="G25" s="10">
        <v>1</v>
      </c>
      <c r="H25" s="10">
        <v>9</v>
      </c>
      <c r="I25" s="10">
        <v>1</v>
      </c>
      <c r="J25" s="11">
        <f>SUM(B25:I25)</f>
        <v>13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2</v>
      </c>
      <c r="D41" s="15">
        <f>SUM(D5:D40)</f>
        <v>2</v>
      </c>
      <c r="E41" s="15">
        <f>SUM(E5:E40)</f>
        <v>0</v>
      </c>
      <c r="F41" s="15">
        <f>SUM(F5:F40)</f>
        <v>2</v>
      </c>
      <c r="G41" s="15">
        <f>SUM(G5:G40)</f>
        <v>5</v>
      </c>
      <c r="H41" s="15">
        <f>SUM(H5:H40)</f>
        <v>12</v>
      </c>
      <c r="I41" s="15">
        <f>SUM(I5:I40)</f>
        <v>4</v>
      </c>
      <c r="J41" s="15">
        <f>SUM(J5:J40)</f>
        <v>27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2</v>
      </c>
      <c r="D44" s="21">
        <f>D13</f>
        <v>1</v>
      </c>
      <c r="E44" s="21">
        <f>E13</f>
        <v>0</v>
      </c>
      <c r="F44" s="21">
        <f>F13</f>
        <v>1</v>
      </c>
      <c r="G44" s="21">
        <f>G13</f>
        <v>2</v>
      </c>
      <c r="H44" s="21">
        <f>H13</f>
        <v>2</v>
      </c>
      <c r="I44" s="21">
        <f>I13</f>
        <v>3</v>
      </c>
      <c r="J44" s="11">
        <f>J13</f>
        <v>11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1</v>
      </c>
      <c r="E46" s="11">
        <f>SUM(E23:E27)</f>
        <v>0</v>
      </c>
      <c r="F46" s="11">
        <f>SUM(F23:F27)</f>
        <v>1</v>
      </c>
      <c r="G46" s="11">
        <f>SUM(G23:G27)</f>
        <v>1</v>
      </c>
      <c r="H46" s="11">
        <f>SUM(H23:H27)</f>
        <v>9</v>
      </c>
      <c r="I46" s="11">
        <f>SUM(I23:I27)</f>
        <v>1</v>
      </c>
      <c r="J46" s="11">
        <f>SUM(J23:J27)</f>
        <v>13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1</v>
      </c>
      <c r="I47" s="11">
        <f>SUM(I29:I34)</f>
        <v>0</v>
      </c>
      <c r="J47" s="11">
        <f>SUM(J29:J34)</f>
        <v>2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2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1">
        <f>SUM(B13:I13)</f>
        <v>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1">
        <f>SUM(B25:I25)</f>
        <v>1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2.75">
      <c r="A41" s="6" t="s">
        <v>11</v>
      </c>
      <c r="B41" s="15">
        <f>SUM(B5:B40)</f>
        <v>1</v>
      </c>
      <c r="C41" s="15">
        <f>SUM(C5:C40)</f>
        <v>0</v>
      </c>
      <c r="D41" s="15">
        <f>SUM(D5:D40)</f>
        <v>0</v>
      </c>
      <c r="E41" s="15">
        <f>SUM(E5:E40)</f>
        <v>1</v>
      </c>
      <c r="F41" s="15">
        <f>SUM(F5:F40)</f>
        <v>0</v>
      </c>
      <c r="G41" s="15">
        <f>SUM(G5:G40)</f>
        <v>2</v>
      </c>
      <c r="H41" s="15">
        <f>SUM(H5:H40)</f>
        <v>3</v>
      </c>
      <c r="I41" s="15">
        <f>SUM(I5:I40)</f>
        <v>0</v>
      </c>
      <c r="J41" s="15">
        <f>SUM(J5:J40)</f>
        <v>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1</v>
      </c>
      <c r="F43" s="11">
        <f>SUM(F5:F11)</f>
        <v>0</v>
      </c>
      <c r="G43" s="11">
        <f>SUM(G5:G11)</f>
        <v>1</v>
      </c>
      <c r="H43" s="11">
        <f>SUM(H5:H11)</f>
        <v>2</v>
      </c>
      <c r="I43" s="11">
        <f>SUM(I5:I11)</f>
        <v>0</v>
      </c>
      <c r="J43" s="11">
        <f>SUM(J5:J11)</f>
        <v>4</v>
      </c>
    </row>
    <row r="44" spans="1:10" ht="12.75">
      <c r="A44" s="17" t="s">
        <v>43</v>
      </c>
      <c r="B44" s="21">
        <f>B13</f>
        <v>1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2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2</v>
      </c>
      <c r="C5" s="10">
        <v>2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1">
        <f>SUM(B5:I5)</f>
        <v>5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2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1</v>
      </c>
      <c r="H8" s="10">
        <v>1</v>
      </c>
      <c r="I8" s="10">
        <v>0</v>
      </c>
      <c r="J8" s="11">
        <f>SUM(B8:I8)</f>
        <v>3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  <c r="G10" s="10">
        <v>3</v>
      </c>
      <c r="H10" s="10">
        <v>0</v>
      </c>
      <c r="I10" s="10">
        <v>0</v>
      </c>
      <c r="J10" s="11">
        <f>SUM(B10:I10)</f>
        <v>5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3</v>
      </c>
      <c r="C13" s="10">
        <v>7</v>
      </c>
      <c r="D13" s="10">
        <v>0</v>
      </c>
      <c r="E13" s="10">
        <v>0</v>
      </c>
      <c r="F13" s="10">
        <v>4</v>
      </c>
      <c r="G13" s="10">
        <v>9</v>
      </c>
      <c r="H13" s="10">
        <v>16</v>
      </c>
      <c r="I13" s="10">
        <v>0</v>
      </c>
      <c r="J13" s="11">
        <f>SUM(B13:I13)</f>
        <v>39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1</v>
      </c>
      <c r="C25" s="10">
        <v>0</v>
      </c>
      <c r="D25" s="10">
        <v>0</v>
      </c>
      <c r="E25" s="10">
        <v>0</v>
      </c>
      <c r="F25" s="10">
        <v>1</v>
      </c>
      <c r="G25" s="10">
        <v>1</v>
      </c>
      <c r="H25" s="10">
        <v>1</v>
      </c>
      <c r="I25" s="10">
        <v>0</v>
      </c>
      <c r="J25" s="11">
        <f>SUM(B25:I25)</f>
        <v>4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1</v>
      </c>
      <c r="C33" s="10">
        <v>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5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2</v>
      </c>
      <c r="C36" s="10">
        <v>1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4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12</v>
      </c>
      <c r="C41" s="15">
        <f>SUM(C5:C40)</f>
        <v>16</v>
      </c>
      <c r="D41" s="15">
        <f>SUM(D5:D40)</f>
        <v>0</v>
      </c>
      <c r="E41" s="15">
        <f>SUM(E5:E40)</f>
        <v>0</v>
      </c>
      <c r="F41" s="15">
        <f>SUM(F5:F40)</f>
        <v>6</v>
      </c>
      <c r="G41" s="15">
        <f>SUM(G5:G40)</f>
        <v>15</v>
      </c>
      <c r="H41" s="15">
        <f>SUM(H5:H40)</f>
        <v>22</v>
      </c>
      <c r="I41" s="15">
        <f>SUM(I5:I40)</f>
        <v>0</v>
      </c>
      <c r="J41" s="15">
        <f>SUM(J5:J40)</f>
        <v>71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4</v>
      </c>
      <c r="C43" s="11">
        <f>SUM(C5:C11)</f>
        <v>4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4</v>
      </c>
      <c r="H43" s="11">
        <f>SUM(H5:H11)</f>
        <v>3</v>
      </c>
      <c r="I43" s="11">
        <f>SUM(I5:I11)</f>
        <v>0</v>
      </c>
      <c r="J43" s="11">
        <f>SUM(J5:J11)</f>
        <v>16</v>
      </c>
    </row>
    <row r="44" spans="1:10" ht="12.75">
      <c r="A44" s="17" t="s">
        <v>43</v>
      </c>
      <c r="B44" s="21">
        <f>B13</f>
        <v>3</v>
      </c>
      <c r="C44" s="21">
        <f>C13</f>
        <v>7</v>
      </c>
      <c r="D44" s="21">
        <f>D13</f>
        <v>0</v>
      </c>
      <c r="E44" s="21">
        <f>E13</f>
        <v>0</v>
      </c>
      <c r="F44" s="21">
        <f>F13</f>
        <v>4</v>
      </c>
      <c r="G44" s="21">
        <f>G13</f>
        <v>9</v>
      </c>
      <c r="H44" s="21">
        <f>H13</f>
        <v>16</v>
      </c>
      <c r="I44" s="21">
        <f>I13</f>
        <v>0</v>
      </c>
      <c r="J44" s="11">
        <f>J13</f>
        <v>39</v>
      </c>
    </row>
    <row r="45" spans="1:10" ht="12.75">
      <c r="A45" s="17" t="s">
        <v>44</v>
      </c>
      <c r="B45" s="11">
        <f>SUM(B15:B21)</f>
        <v>1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2</v>
      </c>
    </row>
    <row r="46" spans="1:10" ht="12.75">
      <c r="A46" s="17" t="s">
        <v>45</v>
      </c>
      <c r="B46" s="11">
        <f>SUM(B23:B27)</f>
        <v>1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1</v>
      </c>
      <c r="G46" s="11">
        <f>SUM(G23:G27)</f>
        <v>1</v>
      </c>
      <c r="H46" s="11">
        <f>SUM(H23:H27)</f>
        <v>1</v>
      </c>
      <c r="I46" s="11">
        <f>SUM(I23:I27)</f>
        <v>0</v>
      </c>
      <c r="J46" s="11">
        <f>SUM(J23:J27)</f>
        <v>4</v>
      </c>
    </row>
    <row r="47" spans="1:10" ht="12.75">
      <c r="A47" s="17" t="s">
        <v>46</v>
      </c>
      <c r="B47" s="11">
        <f>SUM(B29:B34)</f>
        <v>1</v>
      </c>
      <c r="C47" s="11">
        <f>SUM(C29:C34)</f>
        <v>4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1</v>
      </c>
      <c r="I47" s="11">
        <f>SUM(I29:I34)</f>
        <v>0</v>
      </c>
      <c r="J47" s="11">
        <f>SUM(J29:J34)</f>
        <v>6</v>
      </c>
    </row>
    <row r="48" spans="1:10" ht="12.75">
      <c r="A48" s="17" t="s">
        <v>47</v>
      </c>
      <c r="B48" s="11">
        <f>SUM(B36:B37)</f>
        <v>2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4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2</v>
      </c>
      <c r="H5" s="10">
        <v>1</v>
      </c>
      <c r="I5" s="10">
        <v>0</v>
      </c>
      <c r="J5" s="11">
        <f>SUM(B5:I5)</f>
        <v>3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11</v>
      </c>
      <c r="H10" s="10">
        <v>2</v>
      </c>
      <c r="I10" s="10">
        <v>1</v>
      </c>
      <c r="J10" s="11">
        <f>SUM(B10:I10)</f>
        <v>16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9</v>
      </c>
      <c r="C13" s="10">
        <v>6</v>
      </c>
      <c r="D13" s="10">
        <v>1</v>
      </c>
      <c r="E13" s="10">
        <v>0</v>
      </c>
      <c r="F13" s="10">
        <v>0</v>
      </c>
      <c r="G13" s="10">
        <v>19</v>
      </c>
      <c r="H13" s="10">
        <v>23</v>
      </c>
      <c r="I13" s="10">
        <v>2</v>
      </c>
      <c r="J13" s="11">
        <f>SUM(B13:I13)</f>
        <v>60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1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1">
        <f>SUM(B16:I16)</f>
        <v>2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5</v>
      </c>
      <c r="C25" s="10">
        <v>2</v>
      </c>
      <c r="D25" s="10">
        <v>0</v>
      </c>
      <c r="E25" s="10">
        <v>0</v>
      </c>
      <c r="F25" s="10">
        <v>0</v>
      </c>
      <c r="G25" s="10">
        <v>11</v>
      </c>
      <c r="H25" s="10">
        <v>19</v>
      </c>
      <c r="I25" s="10">
        <v>0</v>
      </c>
      <c r="J25" s="11">
        <f>SUM(B25:I25)</f>
        <v>37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7</v>
      </c>
      <c r="H30" s="10">
        <v>2</v>
      </c>
      <c r="I30" s="10">
        <v>0</v>
      </c>
      <c r="J30" s="11">
        <f>SUM(B30:I30)</f>
        <v>10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2</v>
      </c>
      <c r="C32" s="10">
        <v>1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1">
        <f>SUM(B32:I32)</f>
        <v>4</v>
      </c>
    </row>
    <row r="33" spans="1:10" ht="12.75">
      <c r="A33" s="14">
        <v>34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1">
        <f>SUM(B33:I33)</f>
        <v>2</v>
      </c>
    </row>
    <row r="34" spans="1:10" ht="12.75">
      <c r="A34" s="14">
        <v>35</v>
      </c>
      <c r="B34" s="10">
        <v>0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1">
        <f>SUM(B34:I34)</f>
        <v>3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3</v>
      </c>
      <c r="D36" s="10">
        <v>0</v>
      </c>
      <c r="E36" s="10">
        <v>0</v>
      </c>
      <c r="F36" s="10">
        <v>0</v>
      </c>
      <c r="G36" s="10">
        <v>2</v>
      </c>
      <c r="H36" s="10">
        <v>4</v>
      </c>
      <c r="I36" s="10">
        <v>0</v>
      </c>
      <c r="J36" s="11">
        <f>SUM(B36:I36)</f>
        <v>9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19</v>
      </c>
      <c r="C41" s="15">
        <f>SUM(C5:C40)</f>
        <v>14</v>
      </c>
      <c r="D41" s="15">
        <f>SUM(D5:D40)</f>
        <v>2</v>
      </c>
      <c r="E41" s="15">
        <f>SUM(E5:E40)</f>
        <v>0</v>
      </c>
      <c r="F41" s="15">
        <f>SUM(F5:F40)</f>
        <v>1</v>
      </c>
      <c r="G41" s="15">
        <f>SUM(G5:G40)</f>
        <v>54</v>
      </c>
      <c r="H41" s="15">
        <f>SUM(H5:H40)</f>
        <v>53</v>
      </c>
      <c r="I41" s="15">
        <f>SUM(I5:I40)</f>
        <v>4</v>
      </c>
      <c r="J41" s="15">
        <f>SUM(J5:J40)</f>
        <v>147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13</v>
      </c>
      <c r="H43" s="11">
        <f>SUM(H5:H11)</f>
        <v>3</v>
      </c>
      <c r="I43" s="11">
        <f>SUM(I5:I11)</f>
        <v>1</v>
      </c>
      <c r="J43" s="11">
        <f>SUM(J5:J11)</f>
        <v>19</v>
      </c>
    </row>
    <row r="44" spans="1:10" ht="12.75">
      <c r="A44" s="17" t="s">
        <v>43</v>
      </c>
      <c r="B44" s="21">
        <f>B13</f>
        <v>9</v>
      </c>
      <c r="C44" s="21">
        <f>C13</f>
        <v>6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19</v>
      </c>
      <c r="H44" s="21">
        <f>H13</f>
        <v>23</v>
      </c>
      <c r="I44" s="21">
        <f>I13</f>
        <v>2</v>
      </c>
      <c r="J44" s="11">
        <f>J13</f>
        <v>60</v>
      </c>
    </row>
    <row r="45" spans="1:10" ht="12.75">
      <c r="A45" s="17" t="s">
        <v>44</v>
      </c>
      <c r="B45" s="11">
        <f>SUM(B15:B21)</f>
        <v>0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1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2</v>
      </c>
    </row>
    <row r="46" spans="1:10" ht="12.75">
      <c r="A46" s="17" t="s">
        <v>45</v>
      </c>
      <c r="B46" s="11">
        <f>SUM(B23:B27)</f>
        <v>5</v>
      </c>
      <c r="C46" s="11">
        <f>SUM(C23:C27)</f>
        <v>2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11</v>
      </c>
      <c r="H46" s="11">
        <f>SUM(H23:H27)</f>
        <v>19</v>
      </c>
      <c r="I46" s="11">
        <f>SUM(I23:I27)</f>
        <v>0</v>
      </c>
      <c r="J46" s="11">
        <f>SUM(J23:J27)</f>
        <v>37</v>
      </c>
    </row>
    <row r="47" spans="1:10" ht="12.75">
      <c r="A47" s="17" t="s">
        <v>46</v>
      </c>
      <c r="B47" s="11">
        <f>SUM(B29:B34)</f>
        <v>3</v>
      </c>
      <c r="C47" s="11">
        <f>SUM(C29:C34)</f>
        <v>2</v>
      </c>
      <c r="D47" s="11">
        <f>SUM(D29:D34)</f>
        <v>1</v>
      </c>
      <c r="E47" s="11">
        <f>SUM(E29:E34)</f>
        <v>0</v>
      </c>
      <c r="F47" s="11">
        <f>SUM(F29:F34)</f>
        <v>0</v>
      </c>
      <c r="G47" s="11">
        <f>SUM(G29:G34)</f>
        <v>9</v>
      </c>
      <c r="H47" s="11">
        <f>SUM(H29:H34)</f>
        <v>4</v>
      </c>
      <c r="I47" s="11">
        <f>SUM(I29:I34)</f>
        <v>1</v>
      </c>
      <c r="J47" s="11">
        <f>SUM(J29:J34)</f>
        <v>20</v>
      </c>
    </row>
    <row r="48" spans="1:10" ht="12.75">
      <c r="A48" s="17" t="s">
        <v>47</v>
      </c>
      <c r="B48" s="11">
        <f>SUM(B36:B37)</f>
        <v>0</v>
      </c>
      <c r="C48" s="11">
        <f>SUM(C36:C37)</f>
        <v>3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2</v>
      </c>
      <c r="H48" s="11">
        <f>SUM(H36:H37)</f>
        <v>4</v>
      </c>
      <c r="I48" s="11">
        <f>SUM(I36:I37)</f>
        <v>0</v>
      </c>
      <c r="J48" s="11">
        <f>SUM(J36:J37)</f>
        <v>9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2</v>
      </c>
      <c r="H5" s="10">
        <v>0</v>
      </c>
      <c r="I5" s="10">
        <v>0</v>
      </c>
      <c r="J5" s="11">
        <f>SUM(B5:I5)</f>
        <v>2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1</v>
      </c>
      <c r="I6" s="10">
        <v>0</v>
      </c>
      <c r="J6" s="11">
        <f>SUM(B6:I6)</f>
        <v>2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2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2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1</v>
      </c>
      <c r="D10" s="10">
        <v>0</v>
      </c>
      <c r="E10" s="10">
        <v>0</v>
      </c>
      <c r="F10" s="10">
        <v>2</v>
      </c>
      <c r="G10" s="10">
        <v>3</v>
      </c>
      <c r="H10" s="10">
        <v>1</v>
      </c>
      <c r="I10" s="10">
        <v>0</v>
      </c>
      <c r="J10" s="11">
        <f>SUM(B10:I10)</f>
        <v>7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1</v>
      </c>
      <c r="C13" s="10">
        <v>2</v>
      </c>
      <c r="D13" s="10">
        <v>0</v>
      </c>
      <c r="E13" s="10">
        <v>2</v>
      </c>
      <c r="F13" s="10">
        <v>0</v>
      </c>
      <c r="G13" s="10">
        <v>4</v>
      </c>
      <c r="H13" s="10">
        <v>2</v>
      </c>
      <c r="I13" s="10">
        <v>1</v>
      </c>
      <c r="J13" s="11">
        <f>SUM(B13:I13)</f>
        <v>12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1">
        <f>SUM(B16:I16)</f>
        <v>1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1">
        <f>SUM(B33:I33)</f>
        <v>1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10">
        <v>0</v>
      </c>
      <c r="I36" s="10">
        <v>0</v>
      </c>
      <c r="J36" s="11">
        <f>SUM(B36:I36)</f>
        <v>2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5</v>
      </c>
      <c r="D41" s="15">
        <f>SUM(D5:D40)</f>
        <v>0</v>
      </c>
      <c r="E41" s="15">
        <f>SUM(E5:E40)</f>
        <v>4</v>
      </c>
      <c r="F41" s="15">
        <f>SUM(F5:F40)</f>
        <v>4</v>
      </c>
      <c r="G41" s="15">
        <f>SUM(G5:G40)</f>
        <v>13</v>
      </c>
      <c r="H41" s="15">
        <f>SUM(H5:H40)</f>
        <v>6</v>
      </c>
      <c r="I41" s="15">
        <f>SUM(I5:I40)</f>
        <v>1</v>
      </c>
      <c r="J41" s="15">
        <f>SUM(J5:J40)</f>
        <v>34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1</v>
      </c>
      <c r="D43" s="11">
        <f>SUM(D5:D11)</f>
        <v>0</v>
      </c>
      <c r="E43" s="11">
        <f>SUM(E5:E11)</f>
        <v>2</v>
      </c>
      <c r="F43" s="11">
        <f>SUM(F5:F11)</f>
        <v>2</v>
      </c>
      <c r="G43" s="11">
        <f>SUM(G5:G11)</f>
        <v>6</v>
      </c>
      <c r="H43" s="11">
        <f>SUM(H5:H11)</f>
        <v>2</v>
      </c>
      <c r="I43" s="11">
        <f>SUM(I5:I11)</f>
        <v>0</v>
      </c>
      <c r="J43" s="11">
        <f>SUM(J5:J11)</f>
        <v>13</v>
      </c>
    </row>
    <row r="44" spans="1:10" ht="12.75">
      <c r="A44" s="17" t="s">
        <v>43</v>
      </c>
      <c r="B44" s="21">
        <f>B13</f>
        <v>1</v>
      </c>
      <c r="C44" s="21">
        <f>C13</f>
        <v>2</v>
      </c>
      <c r="D44" s="21">
        <f>D13</f>
        <v>0</v>
      </c>
      <c r="E44" s="21">
        <f>E13</f>
        <v>2</v>
      </c>
      <c r="F44" s="21">
        <f>F13</f>
        <v>0</v>
      </c>
      <c r="G44" s="21">
        <f>G13</f>
        <v>4</v>
      </c>
      <c r="H44" s="21">
        <f>H13</f>
        <v>2</v>
      </c>
      <c r="I44" s="21">
        <f>I13</f>
        <v>1</v>
      </c>
      <c r="J44" s="11">
        <f>J13</f>
        <v>12</v>
      </c>
    </row>
    <row r="45" spans="1:10" ht="12.75">
      <c r="A45" s="17" t="s">
        <v>44</v>
      </c>
      <c r="B45" s="11">
        <f>SUM(B15:B21)</f>
        <v>0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3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2</v>
      </c>
      <c r="G47" s="11">
        <f>SUM(G29:G34)</f>
        <v>1</v>
      </c>
      <c r="H47" s="11">
        <f>SUM(H29:H34)</f>
        <v>1</v>
      </c>
      <c r="I47" s="11">
        <f>SUM(I29:I34)</f>
        <v>0</v>
      </c>
      <c r="J47" s="11">
        <f>SUM(J29:J34)</f>
        <v>4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2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3</v>
      </c>
      <c r="C5" s="10">
        <v>4</v>
      </c>
      <c r="D5" s="10">
        <v>0</v>
      </c>
      <c r="E5" s="10">
        <v>0</v>
      </c>
      <c r="F5" s="10">
        <v>0</v>
      </c>
      <c r="G5" s="10">
        <v>1</v>
      </c>
      <c r="H5" s="10">
        <v>4</v>
      </c>
      <c r="I5" s="10">
        <v>0</v>
      </c>
      <c r="J5" s="11">
        <f>SUM(B5:I5)</f>
        <v>12</v>
      </c>
    </row>
    <row r="6" spans="1:10" ht="12.75">
      <c r="A6" s="9" t="s">
        <v>14</v>
      </c>
      <c r="B6" s="10">
        <v>0</v>
      </c>
      <c r="C6" s="10">
        <v>0</v>
      </c>
      <c r="D6" s="10">
        <v>1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1">
        <f>SUM(B6:I6)</f>
        <v>2</v>
      </c>
    </row>
    <row r="7" spans="1:10" ht="12.75">
      <c r="A7" s="9" t="s">
        <v>15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2</v>
      </c>
      <c r="C8" s="10">
        <v>1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4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4</v>
      </c>
      <c r="H10" s="10">
        <v>1</v>
      </c>
      <c r="I10" s="10">
        <v>0</v>
      </c>
      <c r="J10" s="11">
        <f>SUM(B10:I10)</f>
        <v>8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34</v>
      </c>
      <c r="C13" s="10">
        <v>15</v>
      </c>
      <c r="D13" s="10">
        <v>5</v>
      </c>
      <c r="E13" s="10">
        <v>0</v>
      </c>
      <c r="F13" s="10">
        <v>4</v>
      </c>
      <c r="G13" s="10">
        <v>22</v>
      </c>
      <c r="H13" s="10">
        <v>43</v>
      </c>
      <c r="I13" s="10">
        <v>0</v>
      </c>
      <c r="J13" s="11">
        <f>SUM(B13:I13)</f>
        <v>123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1</v>
      </c>
    </row>
    <row r="16" spans="1:10" ht="12.75">
      <c r="A16" s="9" t="s">
        <v>24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3</v>
      </c>
      <c r="I16" s="10">
        <v>0</v>
      </c>
      <c r="J16" s="11">
        <f>SUM(B16:I16)</f>
        <v>4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1</v>
      </c>
      <c r="C20" s="10">
        <v>0</v>
      </c>
      <c r="D20" s="10">
        <v>1</v>
      </c>
      <c r="E20" s="10">
        <v>0</v>
      </c>
      <c r="F20" s="10">
        <v>0</v>
      </c>
      <c r="G20" s="10">
        <v>1</v>
      </c>
      <c r="H20" s="10">
        <v>3</v>
      </c>
      <c r="I20" s="10">
        <v>0</v>
      </c>
      <c r="J20" s="11">
        <f>SUM(B20:I20)</f>
        <v>6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3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2</v>
      </c>
      <c r="H24" s="10">
        <v>3</v>
      </c>
      <c r="I24" s="10">
        <v>0</v>
      </c>
      <c r="J24" s="11">
        <f>SUM(B24:I24)</f>
        <v>5</v>
      </c>
    </row>
    <row r="25" spans="1:10" ht="12.75">
      <c r="A25" s="9" t="s">
        <v>33</v>
      </c>
      <c r="B25" s="10">
        <v>17</v>
      </c>
      <c r="C25" s="10">
        <v>13</v>
      </c>
      <c r="D25" s="10">
        <v>1</v>
      </c>
      <c r="E25" s="10">
        <v>0</v>
      </c>
      <c r="F25" s="10">
        <v>3</v>
      </c>
      <c r="G25" s="10">
        <v>7</v>
      </c>
      <c r="H25" s="10">
        <v>34</v>
      </c>
      <c r="I25" s="10">
        <v>0</v>
      </c>
      <c r="J25" s="11">
        <f>SUM(B25:I25)</f>
        <v>75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1">
        <f>SUM(B26:I26)</f>
        <v>1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6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11">
        <f>SUM(B30:I30)</f>
        <v>11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1</v>
      </c>
      <c r="C32" s="10">
        <v>4</v>
      </c>
      <c r="D32" s="10">
        <v>0</v>
      </c>
      <c r="E32" s="10">
        <v>0</v>
      </c>
      <c r="F32" s="10">
        <v>0</v>
      </c>
      <c r="G32" s="10">
        <v>1</v>
      </c>
      <c r="H32" s="10">
        <v>3</v>
      </c>
      <c r="I32" s="10">
        <v>1</v>
      </c>
      <c r="J32" s="11">
        <f>SUM(B32:I32)</f>
        <v>10</v>
      </c>
    </row>
    <row r="33" spans="1:10" ht="12.75">
      <c r="A33" s="14">
        <v>34</v>
      </c>
      <c r="B33" s="10">
        <v>1</v>
      </c>
      <c r="C33" s="10">
        <v>3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1">
        <f>SUM(B33:I33)</f>
        <v>5</v>
      </c>
    </row>
    <row r="34" spans="1:10" ht="12.75">
      <c r="A34" s="14">
        <v>35</v>
      </c>
      <c r="B34" s="10">
        <v>5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3</v>
      </c>
      <c r="I34" s="10">
        <v>0</v>
      </c>
      <c r="J34" s="11">
        <f>SUM(B34:I34)</f>
        <v>9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3</v>
      </c>
      <c r="C36" s="10">
        <v>0</v>
      </c>
      <c r="D36" s="10">
        <v>0</v>
      </c>
      <c r="E36" s="10">
        <v>0</v>
      </c>
      <c r="F36" s="10">
        <v>0</v>
      </c>
      <c r="G36" s="10">
        <v>5</v>
      </c>
      <c r="H36" s="10">
        <v>1</v>
      </c>
      <c r="I36" s="10">
        <v>1</v>
      </c>
      <c r="J36" s="11">
        <f>SUM(B36:I36)</f>
        <v>10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3</v>
      </c>
      <c r="C40" s="10">
        <v>1</v>
      </c>
      <c r="D40" s="10">
        <v>0</v>
      </c>
      <c r="E40" s="10">
        <v>0</v>
      </c>
      <c r="F40" s="10">
        <v>1</v>
      </c>
      <c r="G40" s="10">
        <v>0</v>
      </c>
      <c r="H40" s="10">
        <v>3</v>
      </c>
      <c r="I40" s="10">
        <v>0</v>
      </c>
      <c r="J40" s="11">
        <f>SUM(B40:I40)</f>
        <v>8</v>
      </c>
    </row>
    <row r="41" spans="1:10" ht="16.5" customHeight="1">
      <c r="A41" s="6" t="s">
        <v>11</v>
      </c>
      <c r="B41" s="15">
        <f>SUM(B5:B40)</f>
        <v>86</v>
      </c>
      <c r="C41" s="15">
        <f>SUM(C5:C40)</f>
        <v>43</v>
      </c>
      <c r="D41" s="15">
        <f>SUM(D5:D40)</f>
        <v>8</v>
      </c>
      <c r="E41" s="15">
        <f>SUM(E5:E40)</f>
        <v>0</v>
      </c>
      <c r="F41" s="15">
        <f>SUM(F5:F40)</f>
        <v>9</v>
      </c>
      <c r="G41" s="15">
        <f>SUM(G5:G40)</f>
        <v>45</v>
      </c>
      <c r="H41" s="15">
        <f>SUM(H5:H40)</f>
        <v>109</v>
      </c>
      <c r="I41" s="15">
        <f>SUM(I5:I40)</f>
        <v>2</v>
      </c>
      <c r="J41" s="15">
        <f>SUM(J5:J40)</f>
        <v>302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9</v>
      </c>
      <c r="C43" s="11">
        <f>SUM(C5:C11)</f>
        <v>5</v>
      </c>
      <c r="D43" s="11">
        <f>SUM(D5:D11)</f>
        <v>1</v>
      </c>
      <c r="E43" s="11">
        <f>SUM(E5:E11)</f>
        <v>0</v>
      </c>
      <c r="F43" s="11">
        <f>SUM(F5:F11)</f>
        <v>0</v>
      </c>
      <c r="G43" s="11">
        <f>SUM(G5:G11)</f>
        <v>7</v>
      </c>
      <c r="H43" s="11">
        <f>SUM(H5:H11)</f>
        <v>5</v>
      </c>
      <c r="I43" s="11">
        <f>SUM(I5:I11)</f>
        <v>0</v>
      </c>
      <c r="J43" s="11">
        <f>SUM(J5:J11)</f>
        <v>27</v>
      </c>
    </row>
    <row r="44" spans="1:10" ht="12.75">
      <c r="A44" s="17" t="s">
        <v>43</v>
      </c>
      <c r="B44" s="21">
        <f>B13</f>
        <v>34</v>
      </c>
      <c r="C44" s="21">
        <f>C13</f>
        <v>15</v>
      </c>
      <c r="D44" s="21">
        <f>D13</f>
        <v>5</v>
      </c>
      <c r="E44" s="21">
        <f>E13</f>
        <v>0</v>
      </c>
      <c r="F44" s="21">
        <f>F13</f>
        <v>4</v>
      </c>
      <c r="G44" s="21">
        <f>G13</f>
        <v>22</v>
      </c>
      <c r="H44" s="21">
        <f>H13</f>
        <v>43</v>
      </c>
      <c r="I44" s="21">
        <f>I13</f>
        <v>0</v>
      </c>
      <c r="J44" s="11">
        <f>J13</f>
        <v>123</v>
      </c>
    </row>
    <row r="45" spans="1:10" ht="12.75">
      <c r="A45" s="17" t="s">
        <v>44</v>
      </c>
      <c r="B45" s="11">
        <f>SUM(B15:B21)</f>
        <v>4</v>
      </c>
      <c r="C45" s="11">
        <f>SUM(C15:C21)</f>
        <v>1</v>
      </c>
      <c r="D45" s="11">
        <f>SUM(D15:D21)</f>
        <v>1</v>
      </c>
      <c r="E45" s="11">
        <f>SUM(E15:E21)</f>
        <v>0</v>
      </c>
      <c r="F45" s="11">
        <f>SUM(F15:F21)</f>
        <v>0</v>
      </c>
      <c r="G45" s="11">
        <f>SUM(G15:G21)</f>
        <v>1</v>
      </c>
      <c r="H45" s="11">
        <f>SUM(H15:H21)</f>
        <v>6</v>
      </c>
      <c r="I45" s="11">
        <f>SUM(I15:I21)</f>
        <v>0</v>
      </c>
      <c r="J45" s="11">
        <f>SUM(J15:J21)</f>
        <v>13</v>
      </c>
    </row>
    <row r="46" spans="1:10" ht="12.75">
      <c r="A46" s="17" t="s">
        <v>45</v>
      </c>
      <c r="B46" s="11">
        <f>SUM(B23:B27)</f>
        <v>20</v>
      </c>
      <c r="C46" s="11">
        <f>SUM(C23:C27)</f>
        <v>13</v>
      </c>
      <c r="D46" s="11">
        <f>SUM(D23:D27)</f>
        <v>1</v>
      </c>
      <c r="E46" s="11">
        <f>SUM(E23:E27)</f>
        <v>0</v>
      </c>
      <c r="F46" s="11">
        <f>SUM(F23:F27)</f>
        <v>3</v>
      </c>
      <c r="G46" s="11">
        <f>SUM(G23:G27)</f>
        <v>9</v>
      </c>
      <c r="H46" s="11">
        <f>SUM(H23:H27)</f>
        <v>39</v>
      </c>
      <c r="I46" s="11">
        <f>SUM(I23:I27)</f>
        <v>0</v>
      </c>
      <c r="J46" s="11">
        <f>SUM(J23:J27)</f>
        <v>85</v>
      </c>
    </row>
    <row r="47" spans="1:10" ht="12.75">
      <c r="A47" s="17" t="s">
        <v>46</v>
      </c>
      <c r="B47" s="11">
        <f>SUM(B29:B34)</f>
        <v>13</v>
      </c>
      <c r="C47" s="11">
        <f>SUM(C29:C34)</f>
        <v>8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1</v>
      </c>
      <c r="H47" s="11">
        <f>SUM(H29:H34)</f>
        <v>11</v>
      </c>
      <c r="I47" s="11">
        <f>SUM(I29:I34)</f>
        <v>1</v>
      </c>
      <c r="J47" s="11">
        <f>SUM(J29:J34)</f>
        <v>35</v>
      </c>
    </row>
    <row r="48" spans="1:10" ht="12.75">
      <c r="A48" s="17" t="s">
        <v>47</v>
      </c>
      <c r="B48" s="11">
        <f>SUM(B36:B37)</f>
        <v>3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5</v>
      </c>
      <c r="H48" s="11">
        <f>SUM(H36:H37)</f>
        <v>2</v>
      </c>
      <c r="I48" s="11">
        <f>SUM(I36:I37)</f>
        <v>1</v>
      </c>
      <c r="J48" s="11">
        <f>SUM(J36:J37)</f>
        <v>11</v>
      </c>
    </row>
    <row r="49" spans="1:10" ht="12.75">
      <c r="A49" s="17" t="s">
        <v>52</v>
      </c>
      <c r="B49" s="11">
        <f>SUM(B39:B40)</f>
        <v>3</v>
      </c>
      <c r="C49" s="11">
        <f>SUM(C39:C40)</f>
        <v>1</v>
      </c>
      <c r="D49" s="11">
        <f>SUM(D39:D40)</f>
        <v>0</v>
      </c>
      <c r="E49" s="11">
        <f>SUM(E39:E40)</f>
        <v>0</v>
      </c>
      <c r="F49" s="11">
        <f>SUM(F39:F40)</f>
        <v>1</v>
      </c>
      <c r="G49" s="11">
        <f>SUM(G39:G40)</f>
        <v>0</v>
      </c>
      <c r="H49" s="11">
        <f>SUM(H39:H40)</f>
        <v>3</v>
      </c>
      <c r="I49" s="11">
        <f>SUM(I39:I40)</f>
        <v>0</v>
      </c>
      <c r="J49" s="11">
        <f>SUM(J39:J40)</f>
        <v>8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0</v>
      </c>
      <c r="I8" s="10">
        <v>0</v>
      </c>
      <c r="J8" s="11">
        <f>SUM(B8:I8)</f>
        <v>2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3</v>
      </c>
      <c r="C13" s="10">
        <v>0</v>
      </c>
      <c r="D13" s="10">
        <v>0</v>
      </c>
      <c r="E13" s="10">
        <v>0</v>
      </c>
      <c r="F13" s="10">
        <v>2</v>
      </c>
      <c r="G13" s="10">
        <v>3</v>
      </c>
      <c r="H13" s="10">
        <v>1</v>
      </c>
      <c r="I13" s="10">
        <v>0</v>
      </c>
      <c r="J13" s="11">
        <f>SUM(B13:I13)</f>
        <v>9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3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6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3</v>
      </c>
      <c r="G41" s="15">
        <f>SUM(G5:G40)</f>
        <v>4</v>
      </c>
      <c r="H41" s="15">
        <f>SUM(H5:H40)</f>
        <v>1</v>
      </c>
      <c r="I41" s="15">
        <f>SUM(I5:I40)</f>
        <v>0</v>
      </c>
      <c r="J41" s="15">
        <f>SUM(J5:J40)</f>
        <v>14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2</v>
      </c>
    </row>
    <row r="44" spans="1:10" ht="12.75">
      <c r="A44" s="17" t="s">
        <v>43</v>
      </c>
      <c r="B44" s="21">
        <f>B13</f>
        <v>3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2</v>
      </c>
      <c r="G44" s="21">
        <f>G13</f>
        <v>3</v>
      </c>
      <c r="H44" s="21">
        <f>H13</f>
        <v>1</v>
      </c>
      <c r="I44" s="21">
        <f>I13</f>
        <v>0</v>
      </c>
      <c r="J44" s="11">
        <f>J13</f>
        <v>9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3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3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SUM(B13:I13)</f>
        <v>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1</v>
      </c>
      <c r="E41" s="15">
        <f>SUM(E5:E40)</f>
        <v>0</v>
      </c>
      <c r="F41" s="15">
        <f>SUM(F5:F40)</f>
        <v>0</v>
      </c>
      <c r="G41" s="15">
        <f>SUM(G5:G40)</f>
        <v>0</v>
      </c>
      <c r="H41" s="15">
        <f>SUM(H5:H40)</f>
        <v>0</v>
      </c>
      <c r="I41" s="15">
        <f>SUM(I5:I40)</f>
        <v>0</v>
      </c>
      <c r="J41" s="15">
        <f>SUM(J5:J40)</f>
        <v>1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1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0</v>
      </c>
      <c r="I44" s="21">
        <f>I13</f>
        <v>0</v>
      </c>
      <c r="J44" s="11">
        <f>J13</f>
        <v>0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SUM(B13:I13)</f>
        <v>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0</v>
      </c>
      <c r="H41" s="15">
        <f>SUM(H5:H40)</f>
        <v>0</v>
      </c>
      <c r="I41" s="15">
        <f>SUM(I5:I40)</f>
        <v>0</v>
      </c>
      <c r="J41" s="15">
        <f>SUM(J5:J40)</f>
        <v>0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0</v>
      </c>
      <c r="I44" s="21">
        <f>I13</f>
        <v>0</v>
      </c>
      <c r="J44" s="11">
        <f>J13</f>
        <v>0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2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1">
        <f>SUM(B5:I5)</f>
        <v>4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4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7</v>
      </c>
      <c r="C10" s="10">
        <v>3</v>
      </c>
      <c r="D10" s="10">
        <v>0</v>
      </c>
      <c r="E10" s="10">
        <v>0</v>
      </c>
      <c r="F10" s="10">
        <v>0</v>
      </c>
      <c r="G10" s="10">
        <v>1</v>
      </c>
      <c r="H10" s="10">
        <v>2</v>
      </c>
      <c r="I10" s="10">
        <v>1</v>
      </c>
      <c r="J10" s="11">
        <f>SUM(B10:I10)</f>
        <v>14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7</v>
      </c>
      <c r="C13" s="10">
        <v>8</v>
      </c>
      <c r="D13" s="10">
        <v>0</v>
      </c>
      <c r="E13" s="10">
        <v>1</v>
      </c>
      <c r="F13" s="10">
        <v>0</v>
      </c>
      <c r="G13" s="10">
        <v>0</v>
      </c>
      <c r="H13" s="10">
        <v>1</v>
      </c>
      <c r="I13" s="10">
        <v>1</v>
      </c>
      <c r="J13" s="11">
        <f>SUM(B13:I13)</f>
        <v>18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2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1">
        <f>SUM(B24:I24)</f>
        <v>3</v>
      </c>
    </row>
    <row r="25" spans="1:10" ht="12.75">
      <c r="A25" s="9" t="s">
        <v>33</v>
      </c>
      <c r="B25" s="10">
        <v>3</v>
      </c>
      <c r="C25" s="10">
        <v>4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1">
        <f>SUM(B25:I25)</f>
        <v>8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2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1">
        <f>SUM(B27:I27)</f>
        <v>3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1">
        <f>SUM(B30:I30)</f>
        <v>2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1">
        <f>SUM(B33:I33)</f>
        <v>1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3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28</v>
      </c>
      <c r="C41" s="15">
        <f>SUM(C5:C40)</f>
        <v>20</v>
      </c>
      <c r="D41" s="15">
        <f>SUM(D5:D40)</f>
        <v>0</v>
      </c>
      <c r="E41" s="15">
        <f>SUM(E5:E40)</f>
        <v>1</v>
      </c>
      <c r="F41" s="15">
        <f>SUM(F5:F40)</f>
        <v>0</v>
      </c>
      <c r="G41" s="15">
        <f>SUM(G5:G40)</f>
        <v>3</v>
      </c>
      <c r="H41" s="15">
        <f>SUM(H5:H40)</f>
        <v>6</v>
      </c>
      <c r="I41" s="15">
        <f>SUM(I5:I40)</f>
        <v>4</v>
      </c>
      <c r="J41" s="15">
        <f>SUM(J5:J40)</f>
        <v>62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13</v>
      </c>
      <c r="C43" s="11">
        <f>SUM(C5:C11)</f>
        <v>4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2</v>
      </c>
      <c r="H43" s="11">
        <f>SUM(H5:H11)</f>
        <v>2</v>
      </c>
      <c r="I43" s="11">
        <f>SUM(I5:I11)</f>
        <v>2</v>
      </c>
      <c r="J43" s="11">
        <f>SUM(J5:J11)</f>
        <v>23</v>
      </c>
    </row>
    <row r="44" spans="1:10" ht="12.75">
      <c r="A44" s="17" t="s">
        <v>43</v>
      </c>
      <c r="B44" s="21">
        <f>B13</f>
        <v>7</v>
      </c>
      <c r="C44" s="21">
        <f>C13</f>
        <v>8</v>
      </c>
      <c r="D44" s="21">
        <f>D13</f>
        <v>0</v>
      </c>
      <c r="E44" s="21">
        <f>E13</f>
        <v>1</v>
      </c>
      <c r="F44" s="21">
        <f>F13</f>
        <v>0</v>
      </c>
      <c r="G44" s="21">
        <f>G13</f>
        <v>0</v>
      </c>
      <c r="H44" s="21">
        <f>H13</f>
        <v>1</v>
      </c>
      <c r="I44" s="21">
        <f>I13</f>
        <v>1</v>
      </c>
      <c r="J44" s="11">
        <f>J13</f>
        <v>18</v>
      </c>
    </row>
    <row r="45" spans="1:10" ht="12.75">
      <c r="A45" s="17" t="s">
        <v>44</v>
      </c>
      <c r="B45" s="11">
        <f>SUM(B15:B21)</f>
        <v>0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5</v>
      </c>
      <c r="C46" s="11">
        <f>SUM(C23:C27)</f>
        <v>6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2</v>
      </c>
      <c r="I46" s="11">
        <f>SUM(I23:I27)</f>
        <v>0</v>
      </c>
      <c r="J46" s="11">
        <f>SUM(J23:J27)</f>
        <v>14</v>
      </c>
    </row>
    <row r="47" spans="1:10" ht="12.75">
      <c r="A47" s="17" t="s">
        <v>46</v>
      </c>
      <c r="B47" s="11">
        <f>SUM(B29:B34)</f>
        <v>0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1</v>
      </c>
      <c r="I47" s="11">
        <f>SUM(I29:I34)</f>
        <v>1</v>
      </c>
      <c r="J47" s="11">
        <f>SUM(J29:J34)</f>
        <v>3</v>
      </c>
    </row>
    <row r="48" spans="1:10" ht="12.75">
      <c r="A48" s="17" t="s">
        <v>47</v>
      </c>
      <c r="B48" s="11">
        <f>SUM(B36:B37)</f>
        <v>3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3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4</v>
      </c>
      <c r="H10" s="10">
        <v>1</v>
      </c>
      <c r="I10" s="10">
        <v>0</v>
      </c>
      <c r="J10" s="11">
        <f>SUM(B10:I10)</f>
        <v>6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3</v>
      </c>
      <c r="D13" s="10">
        <v>0</v>
      </c>
      <c r="E13" s="10">
        <v>0</v>
      </c>
      <c r="F13" s="10">
        <v>1</v>
      </c>
      <c r="G13" s="10">
        <v>3</v>
      </c>
      <c r="H13" s="10">
        <v>2</v>
      </c>
      <c r="I13" s="10">
        <v>0</v>
      </c>
      <c r="J13" s="11">
        <f>SUM(B13:I13)</f>
        <v>9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2</v>
      </c>
      <c r="G36" s="10">
        <v>2</v>
      </c>
      <c r="H36" s="10">
        <v>0</v>
      </c>
      <c r="I36" s="10">
        <v>0</v>
      </c>
      <c r="J36" s="11">
        <f>SUM(B36:I36)</f>
        <v>4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3</v>
      </c>
      <c r="C41" s="15">
        <f>SUM(C5:C40)</f>
        <v>3</v>
      </c>
      <c r="D41" s="15">
        <f>SUM(D5:D40)</f>
        <v>0</v>
      </c>
      <c r="E41" s="15">
        <f>SUM(E5:E40)</f>
        <v>0</v>
      </c>
      <c r="F41" s="15">
        <f>SUM(F5:F40)</f>
        <v>3</v>
      </c>
      <c r="G41" s="15">
        <f>SUM(G5:G40)</f>
        <v>11</v>
      </c>
      <c r="H41" s="15">
        <f>SUM(H5:H40)</f>
        <v>4</v>
      </c>
      <c r="I41" s="15">
        <f>SUM(I5:I40)</f>
        <v>0</v>
      </c>
      <c r="J41" s="15">
        <f>SUM(J5:J40)</f>
        <v>24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5</v>
      </c>
      <c r="H43" s="11">
        <f>SUM(H5:H11)</f>
        <v>2</v>
      </c>
      <c r="I43" s="11">
        <f>SUM(I5:I11)</f>
        <v>0</v>
      </c>
      <c r="J43" s="11">
        <f>SUM(J5:J11)</f>
        <v>8</v>
      </c>
    </row>
    <row r="44" spans="1:10" ht="12.75">
      <c r="A44" s="17" t="s">
        <v>43</v>
      </c>
      <c r="B44" s="21">
        <f>B13</f>
        <v>0</v>
      </c>
      <c r="C44" s="21">
        <f>C13</f>
        <v>3</v>
      </c>
      <c r="D44" s="21">
        <f>D13</f>
        <v>0</v>
      </c>
      <c r="E44" s="21">
        <f>E13</f>
        <v>0</v>
      </c>
      <c r="F44" s="21">
        <f>F13</f>
        <v>1</v>
      </c>
      <c r="G44" s="21">
        <f>G13</f>
        <v>3</v>
      </c>
      <c r="H44" s="21">
        <f>H13</f>
        <v>2</v>
      </c>
      <c r="I44" s="21">
        <f>I13</f>
        <v>0</v>
      </c>
      <c r="J44" s="11">
        <f>J13</f>
        <v>9</v>
      </c>
    </row>
    <row r="45" spans="1:10" ht="12.75">
      <c r="A45" s="17" t="s">
        <v>44</v>
      </c>
      <c r="B45" s="11">
        <f>SUM(B15:B21)</f>
        <v>1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1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2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2</v>
      </c>
      <c r="G48" s="11">
        <f>SUM(G36:G37)</f>
        <v>2</v>
      </c>
      <c r="H48" s="11">
        <f>SUM(H36:H37)</f>
        <v>0</v>
      </c>
      <c r="I48" s="11">
        <f>SUM(I36:I37)</f>
        <v>0</v>
      </c>
      <c r="J48" s="11">
        <f>SUM(J36:J37)</f>
        <v>4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3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1">
        <f>SUM(B5:I5)</f>
        <v>4</v>
      </c>
    </row>
    <row r="6" spans="1:10" ht="12.75">
      <c r="A6" s="9" t="s">
        <v>14</v>
      </c>
      <c r="B6" s="10">
        <v>10</v>
      </c>
      <c r="C6" s="10">
        <v>10</v>
      </c>
      <c r="D6" s="10">
        <v>0</v>
      </c>
      <c r="E6" s="10">
        <v>1</v>
      </c>
      <c r="F6" s="10">
        <v>7</v>
      </c>
      <c r="G6" s="10">
        <v>17</v>
      </c>
      <c r="H6" s="10">
        <v>11</v>
      </c>
      <c r="I6" s="10">
        <v>0</v>
      </c>
      <c r="J6" s="11">
        <f>SUM(B6:I6)</f>
        <v>56</v>
      </c>
    </row>
    <row r="7" spans="1:10" ht="12.75">
      <c r="A7" s="9" t="s">
        <v>15</v>
      </c>
      <c r="B7" s="10">
        <v>8</v>
      </c>
      <c r="C7" s="10">
        <v>3</v>
      </c>
      <c r="D7" s="10">
        <v>0</v>
      </c>
      <c r="E7" s="10">
        <v>5</v>
      </c>
      <c r="F7" s="10">
        <v>1</v>
      </c>
      <c r="G7" s="10">
        <v>5</v>
      </c>
      <c r="H7" s="10">
        <v>3</v>
      </c>
      <c r="I7" s="10">
        <v>2</v>
      </c>
      <c r="J7" s="11">
        <f>SUM(B7:I7)</f>
        <v>27</v>
      </c>
    </row>
    <row r="8" spans="1:10" ht="12.75">
      <c r="A8" s="9" t="s">
        <v>16</v>
      </c>
      <c r="B8" s="10">
        <v>1</v>
      </c>
      <c r="C8" s="10">
        <v>2</v>
      </c>
      <c r="D8" s="10">
        <v>0</v>
      </c>
      <c r="E8" s="10">
        <v>2</v>
      </c>
      <c r="F8" s="10">
        <v>3</v>
      </c>
      <c r="G8" s="10">
        <v>2</v>
      </c>
      <c r="H8" s="10">
        <v>1</v>
      </c>
      <c r="I8" s="10">
        <v>0</v>
      </c>
      <c r="J8" s="11">
        <f>SUM(B8:I8)</f>
        <v>11</v>
      </c>
    </row>
    <row r="9" spans="1:10" ht="12.75">
      <c r="A9" s="9" t="s">
        <v>17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1</v>
      </c>
    </row>
    <row r="10" spans="1:10" ht="12.75">
      <c r="A10" s="9" t="s">
        <v>18</v>
      </c>
      <c r="B10" s="10">
        <v>6</v>
      </c>
      <c r="C10" s="10">
        <v>1</v>
      </c>
      <c r="D10" s="10">
        <v>1</v>
      </c>
      <c r="E10" s="10">
        <v>1</v>
      </c>
      <c r="F10" s="10">
        <v>6</v>
      </c>
      <c r="G10" s="10">
        <v>22</v>
      </c>
      <c r="H10" s="10">
        <v>4</v>
      </c>
      <c r="I10" s="10">
        <v>0</v>
      </c>
      <c r="J10" s="11">
        <f>SUM(B10:I10)</f>
        <v>41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165</v>
      </c>
      <c r="C13" s="10">
        <v>124</v>
      </c>
      <c r="D13" s="10">
        <v>7</v>
      </c>
      <c r="E13" s="10">
        <v>58</v>
      </c>
      <c r="F13" s="10">
        <v>21</v>
      </c>
      <c r="G13" s="10">
        <v>115</v>
      </c>
      <c r="H13" s="10">
        <v>163</v>
      </c>
      <c r="I13" s="10">
        <v>5</v>
      </c>
      <c r="J13" s="11">
        <f>SUM(B13:I13)</f>
        <v>658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1">
        <f>SUM(B16:I16)</f>
        <v>2</v>
      </c>
    </row>
    <row r="17" spans="1:10" ht="12.75">
      <c r="A17" s="9" t="s">
        <v>25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1</v>
      </c>
      <c r="G18" s="10">
        <v>0</v>
      </c>
      <c r="H18" s="10">
        <v>2</v>
      </c>
      <c r="I18" s="10">
        <v>0</v>
      </c>
      <c r="J18" s="11">
        <f>SUM(B18:I18)</f>
        <v>3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4</v>
      </c>
      <c r="C20" s="10">
        <v>2</v>
      </c>
      <c r="D20" s="10">
        <v>2</v>
      </c>
      <c r="E20" s="10">
        <v>1</v>
      </c>
      <c r="F20" s="10">
        <v>4</v>
      </c>
      <c r="G20" s="10">
        <v>0</v>
      </c>
      <c r="H20" s="10">
        <v>0</v>
      </c>
      <c r="I20" s="10">
        <v>0</v>
      </c>
      <c r="J20" s="11">
        <f>SUM(B20:I20)</f>
        <v>13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9</v>
      </c>
      <c r="C23" s="10">
        <v>6</v>
      </c>
      <c r="D23" s="10">
        <v>0</v>
      </c>
      <c r="E23" s="10">
        <v>0</v>
      </c>
      <c r="F23" s="10">
        <v>0</v>
      </c>
      <c r="G23" s="10">
        <v>6</v>
      </c>
      <c r="H23" s="10">
        <v>6</v>
      </c>
      <c r="I23" s="10">
        <v>1</v>
      </c>
      <c r="J23" s="11">
        <f>SUM(B23:I23)</f>
        <v>28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108</v>
      </c>
      <c r="C25" s="10">
        <v>80</v>
      </c>
      <c r="D25" s="10">
        <v>6</v>
      </c>
      <c r="E25" s="10">
        <v>0</v>
      </c>
      <c r="F25" s="10">
        <v>8</v>
      </c>
      <c r="G25" s="10">
        <v>80</v>
      </c>
      <c r="H25" s="10">
        <v>127</v>
      </c>
      <c r="I25" s="10">
        <v>23</v>
      </c>
      <c r="J25" s="11">
        <f>SUM(B25:I25)</f>
        <v>432</v>
      </c>
    </row>
    <row r="26" spans="1:10" ht="12.75">
      <c r="A26" s="9" t="s">
        <v>34</v>
      </c>
      <c r="B26" s="10">
        <v>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2</v>
      </c>
    </row>
    <row r="27" spans="1:10" ht="12.75">
      <c r="A27" s="9" t="s">
        <v>35</v>
      </c>
      <c r="B27" s="10">
        <v>0</v>
      </c>
      <c r="C27" s="10">
        <v>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2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1</v>
      </c>
      <c r="C30" s="10">
        <v>3</v>
      </c>
      <c r="D30" s="10">
        <v>0</v>
      </c>
      <c r="E30" s="10">
        <v>0</v>
      </c>
      <c r="F30" s="10">
        <v>0</v>
      </c>
      <c r="G30" s="10">
        <v>12</v>
      </c>
      <c r="H30" s="10">
        <v>1</v>
      </c>
      <c r="I30" s="10">
        <v>1</v>
      </c>
      <c r="J30" s="11">
        <f>SUM(B30:I30)</f>
        <v>18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5</v>
      </c>
      <c r="C32" s="10">
        <v>2</v>
      </c>
      <c r="D32" s="10">
        <v>1</v>
      </c>
      <c r="E32" s="10">
        <v>0</v>
      </c>
      <c r="F32" s="10">
        <v>1</v>
      </c>
      <c r="G32" s="10">
        <v>2</v>
      </c>
      <c r="H32" s="10">
        <v>3</v>
      </c>
      <c r="I32" s="10">
        <v>2</v>
      </c>
      <c r="J32" s="11">
        <f>SUM(B32:I32)</f>
        <v>16</v>
      </c>
    </row>
    <row r="33" spans="1:10" ht="12.75">
      <c r="A33" s="14">
        <v>34</v>
      </c>
      <c r="B33" s="10">
        <v>3</v>
      </c>
      <c r="C33" s="10">
        <v>11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  <c r="I33" s="10">
        <v>0</v>
      </c>
      <c r="J33" s="11">
        <f>SUM(B33:I33)</f>
        <v>15</v>
      </c>
    </row>
    <row r="34" spans="1:10" ht="12.75">
      <c r="A34" s="14">
        <v>35</v>
      </c>
      <c r="B34" s="10">
        <v>1</v>
      </c>
      <c r="C34" s="10">
        <v>0</v>
      </c>
      <c r="D34" s="10">
        <v>0</v>
      </c>
      <c r="E34" s="10">
        <v>0</v>
      </c>
      <c r="F34" s="10">
        <v>3</v>
      </c>
      <c r="G34" s="10">
        <v>6</v>
      </c>
      <c r="H34" s="10">
        <v>1</v>
      </c>
      <c r="I34" s="10">
        <v>0</v>
      </c>
      <c r="J34" s="11">
        <f>SUM(B34:I34)</f>
        <v>11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6</v>
      </c>
      <c r="C36" s="10">
        <v>11</v>
      </c>
      <c r="D36" s="10">
        <v>0</v>
      </c>
      <c r="E36" s="10">
        <v>0</v>
      </c>
      <c r="F36" s="10">
        <v>0</v>
      </c>
      <c r="G36" s="10">
        <v>42</v>
      </c>
      <c r="H36" s="10">
        <v>2</v>
      </c>
      <c r="I36" s="10">
        <v>1</v>
      </c>
      <c r="J36" s="11">
        <f>SUM(B36:I36)</f>
        <v>62</v>
      </c>
    </row>
    <row r="37" spans="1:10" ht="12.75">
      <c r="A37" s="14">
        <v>51</v>
      </c>
      <c r="B37" s="10">
        <v>5</v>
      </c>
      <c r="C37" s="10">
        <v>5</v>
      </c>
      <c r="D37" s="10">
        <v>0</v>
      </c>
      <c r="E37" s="10">
        <v>0</v>
      </c>
      <c r="F37" s="10">
        <v>1</v>
      </c>
      <c r="G37" s="10">
        <v>0</v>
      </c>
      <c r="H37" s="10">
        <v>15</v>
      </c>
      <c r="I37" s="10">
        <v>2</v>
      </c>
      <c r="J37" s="11">
        <f>SUM(B37:I37)</f>
        <v>28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24</v>
      </c>
      <c r="C39" s="10">
        <v>29</v>
      </c>
      <c r="D39" s="10">
        <v>0</v>
      </c>
      <c r="E39" s="10">
        <v>0</v>
      </c>
      <c r="F39" s="10">
        <v>0</v>
      </c>
      <c r="G39" s="10">
        <v>8</v>
      </c>
      <c r="H39" s="10">
        <v>4</v>
      </c>
      <c r="I39" s="10">
        <v>0</v>
      </c>
      <c r="J39" s="11">
        <f>SUM(B39:I39)</f>
        <v>65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359</v>
      </c>
      <c r="C41" s="15">
        <f>SUM(C5:C40)</f>
        <v>295</v>
      </c>
      <c r="D41" s="15">
        <f>SUM(D5:D40)</f>
        <v>17</v>
      </c>
      <c r="E41" s="15">
        <f>SUM(E5:E40)</f>
        <v>68</v>
      </c>
      <c r="F41" s="15">
        <f>SUM(F5:F40)</f>
        <v>56</v>
      </c>
      <c r="G41" s="15">
        <f>SUM(G5:G40)</f>
        <v>319</v>
      </c>
      <c r="H41" s="15">
        <f>SUM(H5:H40)</f>
        <v>346</v>
      </c>
      <c r="I41" s="15">
        <f>SUM(I5:I40)</f>
        <v>37</v>
      </c>
      <c r="J41" s="15">
        <f>SUM(J5:J40)</f>
        <v>1497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26</v>
      </c>
      <c r="C43" s="11">
        <f>SUM(C5:C11)</f>
        <v>19</v>
      </c>
      <c r="D43" s="11">
        <f>SUM(D5:D11)</f>
        <v>1</v>
      </c>
      <c r="E43" s="11">
        <f>SUM(E5:E11)</f>
        <v>9</v>
      </c>
      <c r="F43" s="11">
        <f>SUM(F5:F11)</f>
        <v>17</v>
      </c>
      <c r="G43" s="11">
        <f>SUM(G5:G11)</f>
        <v>46</v>
      </c>
      <c r="H43" s="11">
        <f>SUM(H5:H11)</f>
        <v>20</v>
      </c>
      <c r="I43" s="11">
        <f>SUM(I5:I11)</f>
        <v>2</v>
      </c>
      <c r="J43" s="11">
        <f>SUM(J5:J11)</f>
        <v>140</v>
      </c>
    </row>
    <row r="44" spans="1:10" ht="12.75">
      <c r="A44" s="17" t="s">
        <v>43</v>
      </c>
      <c r="B44" s="21">
        <f>B13</f>
        <v>165</v>
      </c>
      <c r="C44" s="21">
        <f>C13</f>
        <v>124</v>
      </c>
      <c r="D44" s="21">
        <f>D13</f>
        <v>7</v>
      </c>
      <c r="E44" s="21">
        <f>E13</f>
        <v>58</v>
      </c>
      <c r="F44" s="21">
        <f>F13</f>
        <v>21</v>
      </c>
      <c r="G44" s="21">
        <f>G13</f>
        <v>115</v>
      </c>
      <c r="H44" s="21">
        <f>H13</f>
        <v>163</v>
      </c>
      <c r="I44" s="21">
        <f>I13</f>
        <v>5</v>
      </c>
      <c r="J44" s="11">
        <f>J13</f>
        <v>658</v>
      </c>
    </row>
    <row r="45" spans="1:10" ht="12.75">
      <c r="A45" s="17" t="s">
        <v>44</v>
      </c>
      <c r="B45" s="11">
        <f>SUM(B15:B21)</f>
        <v>4</v>
      </c>
      <c r="C45" s="11">
        <f>SUM(C15:C21)</f>
        <v>3</v>
      </c>
      <c r="D45" s="11">
        <f>SUM(D15:D21)</f>
        <v>2</v>
      </c>
      <c r="E45" s="11">
        <f>SUM(E15:E21)</f>
        <v>1</v>
      </c>
      <c r="F45" s="11">
        <f>SUM(F15:F21)</f>
        <v>5</v>
      </c>
      <c r="G45" s="11">
        <f>SUM(G15:G21)</f>
        <v>0</v>
      </c>
      <c r="H45" s="11">
        <f>SUM(H15:H21)</f>
        <v>4</v>
      </c>
      <c r="I45" s="11">
        <f>SUM(I15:I21)</f>
        <v>0</v>
      </c>
      <c r="J45" s="11">
        <f>SUM(J15:J21)</f>
        <v>19</v>
      </c>
    </row>
    <row r="46" spans="1:10" ht="12.75">
      <c r="A46" s="17" t="s">
        <v>45</v>
      </c>
      <c r="B46" s="11">
        <f>SUM(B23:B27)</f>
        <v>119</v>
      </c>
      <c r="C46" s="11">
        <f>SUM(C23:C27)</f>
        <v>88</v>
      </c>
      <c r="D46" s="11">
        <f>SUM(D23:D27)</f>
        <v>6</v>
      </c>
      <c r="E46" s="11">
        <f>SUM(E23:E27)</f>
        <v>0</v>
      </c>
      <c r="F46" s="11">
        <f>SUM(F23:F27)</f>
        <v>8</v>
      </c>
      <c r="G46" s="11">
        <f>SUM(G23:G27)</f>
        <v>86</v>
      </c>
      <c r="H46" s="11">
        <f>SUM(H23:H27)</f>
        <v>133</v>
      </c>
      <c r="I46" s="11">
        <f>SUM(I23:I27)</f>
        <v>24</v>
      </c>
      <c r="J46" s="11">
        <f>SUM(J23:J27)</f>
        <v>464</v>
      </c>
    </row>
    <row r="47" spans="1:10" ht="12.75">
      <c r="A47" s="17" t="s">
        <v>46</v>
      </c>
      <c r="B47" s="11">
        <f>SUM(B29:B34)</f>
        <v>10</v>
      </c>
      <c r="C47" s="11">
        <f>SUM(C29:C34)</f>
        <v>16</v>
      </c>
      <c r="D47" s="11">
        <f>SUM(D29:D34)</f>
        <v>1</v>
      </c>
      <c r="E47" s="11">
        <f>SUM(E29:E34)</f>
        <v>0</v>
      </c>
      <c r="F47" s="11">
        <f>SUM(F29:F34)</f>
        <v>4</v>
      </c>
      <c r="G47" s="11">
        <f>SUM(G29:G34)</f>
        <v>22</v>
      </c>
      <c r="H47" s="11">
        <f>SUM(H29:H34)</f>
        <v>5</v>
      </c>
      <c r="I47" s="11">
        <f>SUM(I29:I34)</f>
        <v>3</v>
      </c>
      <c r="J47" s="11">
        <f>SUM(J29:J34)</f>
        <v>61</v>
      </c>
    </row>
    <row r="48" spans="1:10" ht="12.75">
      <c r="A48" s="17" t="s">
        <v>47</v>
      </c>
      <c r="B48" s="11">
        <f>SUM(B36:B37)</f>
        <v>11</v>
      </c>
      <c r="C48" s="11">
        <f>SUM(C36:C37)</f>
        <v>16</v>
      </c>
      <c r="D48" s="11">
        <f>SUM(D36:D37)</f>
        <v>0</v>
      </c>
      <c r="E48" s="11">
        <f>SUM(E36:E37)</f>
        <v>0</v>
      </c>
      <c r="F48" s="11">
        <f>SUM(F36:F37)</f>
        <v>1</v>
      </c>
      <c r="G48" s="11">
        <f>SUM(G36:G37)</f>
        <v>42</v>
      </c>
      <c r="H48" s="11">
        <f>SUM(H36:H37)</f>
        <v>17</v>
      </c>
      <c r="I48" s="11">
        <f>SUM(I36:I37)</f>
        <v>3</v>
      </c>
      <c r="J48" s="11">
        <f>SUM(J36:J37)</f>
        <v>90</v>
      </c>
    </row>
    <row r="49" spans="1:10" ht="12.75">
      <c r="A49" s="17" t="s">
        <v>52</v>
      </c>
      <c r="B49" s="11">
        <f>SUM(B39:B40)</f>
        <v>24</v>
      </c>
      <c r="C49" s="11">
        <f>SUM(C39:C40)</f>
        <v>29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8</v>
      </c>
      <c r="H49" s="11">
        <f>SUM(H39:H40)</f>
        <v>4</v>
      </c>
      <c r="I49" s="11">
        <f>SUM(I39:I40)</f>
        <v>0</v>
      </c>
      <c r="J49" s="11">
        <f>SUM(J39:J40)</f>
        <v>65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2</v>
      </c>
      <c r="G5" s="10">
        <v>0</v>
      </c>
      <c r="H5" s="10">
        <v>1</v>
      </c>
      <c r="I5" s="10">
        <v>0</v>
      </c>
      <c r="J5" s="11">
        <f>SUM(B5:I5)</f>
        <v>3</v>
      </c>
    </row>
    <row r="6" spans="1:10" ht="12.75">
      <c r="A6" s="9" t="s">
        <v>14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1">
        <f>SUM(B6:I6)</f>
        <v>2</v>
      </c>
    </row>
    <row r="7" spans="1:10" ht="12.75">
      <c r="A7" s="9" t="s">
        <v>15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4</v>
      </c>
      <c r="I7" s="10">
        <v>0</v>
      </c>
      <c r="J7" s="11">
        <f>SUM(B7:I7)</f>
        <v>6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1">
        <f>SUM(B9:I9)</f>
        <v>1</v>
      </c>
    </row>
    <row r="10" spans="1:10" ht="12.75">
      <c r="A10" s="9" t="s">
        <v>18</v>
      </c>
      <c r="B10" s="10">
        <v>1</v>
      </c>
      <c r="C10" s="10">
        <v>3</v>
      </c>
      <c r="D10" s="10">
        <v>0</v>
      </c>
      <c r="E10" s="10">
        <v>0</v>
      </c>
      <c r="F10" s="10">
        <v>0</v>
      </c>
      <c r="G10" s="10">
        <v>4</v>
      </c>
      <c r="H10" s="10">
        <v>1</v>
      </c>
      <c r="I10" s="10">
        <v>0</v>
      </c>
      <c r="J10" s="11">
        <f>SUM(B10:I10)</f>
        <v>9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53</v>
      </c>
      <c r="C13" s="10">
        <v>21</v>
      </c>
      <c r="D13" s="10">
        <v>3</v>
      </c>
      <c r="E13" s="10">
        <v>0</v>
      </c>
      <c r="F13" s="10">
        <v>4</v>
      </c>
      <c r="G13" s="10">
        <v>16</v>
      </c>
      <c r="H13" s="10">
        <v>44</v>
      </c>
      <c r="I13" s="10">
        <v>1</v>
      </c>
      <c r="J13" s="11">
        <f>SUM(B13:I13)</f>
        <v>142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1">
        <f>SUM(B15:I15)</f>
        <v>1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2</v>
      </c>
      <c r="I16" s="10">
        <v>0</v>
      </c>
      <c r="J16" s="11">
        <f>SUM(B16:I16)</f>
        <v>3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1">
        <f>SUM(B20:I20)</f>
        <v>2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20</v>
      </c>
      <c r="C25" s="10">
        <v>7</v>
      </c>
      <c r="D25" s="10">
        <v>0</v>
      </c>
      <c r="E25" s="10">
        <v>0</v>
      </c>
      <c r="F25" s="10">
        <v>2</v>
      </c>
      <c r="G25" s="10">
        <v>2</v>
      </c>
      <c r="H25" s="10">
        <v>14</v>
      </c>
      <c r="I25" s="10">
        <v>0</v>
      </c>
      <c r="J25" s="11">
        <f>SUM(B25:I25)</f>
        <v>45</v>
      </c>
    </row>
    <row r="26" spans="1:10" ht="12.75">
      <c r="A26" s="9" t="s">
        <v>34</v>
      </c>
      <c r="B26" s="10">
        <v>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1</v>
      </c>
    </row>
    <row r="27" spans="1:10" ht="12.75">
      <c r="A27" s="9" t="s">
        <v>35</v>
      </c>
      <c r="B27" s="10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2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1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1">
        <f>SUM(B30:I30)</f>
        <v>4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3</v>
      </c>
      <c r="D32" s="10">
        <v>0</v>
      </c>
      <c r="E32" s="10">
        <v>0</v>
      </c>
      <c r="F32" s="10">
        <v>0</v>
      </c>
      <c r="G32" s="10">
        <v>0</v>
      </c>
      <c r="H32" s="10">
        <v>2</v>
      </c>
      <c r="I32" s="10">
        <v>0</v>
      </c>
      <c r="J32" s="11">
        <f>SUM(B32:I32)</f>
        <v>5</v>
      </c>
    </row>
    <row r="33" spans="1:10" ht="12.75">
      <c r="A33" s="14">
        <v>34</v>
      </c>
      <c r="B33" s="10">
        <v>4</v>
      </c>
      <c r="C33" s="10">
        <v>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6</v>
      </c>
    </row>
    <row r="34" spans="1:10" ht="12.75">
      <c r="A34" s="14">
        <v>35</v>
      </c>
      <c r="B34" s="10">
        <v>2</v>
      </c>
      <c r="C34" s="10">
        <v>3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1">
        <f>SUM(B34:I34)</f>
        <v>6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6</v>
      </c>
      <c r="C36" s="10">
        <v>1</v>
      </c>
      <c r="D36" s="10">
        <v>0</v>
      </c>
      <c r="E36" s="10">
        <v>0</v>
      </c>
      <c r="F36" s="10">
        <v>2</v>
      </c>
      <c r="G36" s="10">
        <v>0</v>
      </c>
      <c r="H36" s="10">
        <v>1</v>
      </c>
      <c r="I36" s="10">
        <v>0</v>
      </c>
      <c r="J36" s="11">
        <f>SUM(B36:I36)</f>
        <v>10</v>
      </c>
    </row>
    <row r="37" spans="1:10" ht="12.75">
      <c r="A37" s="14">
        <v>51</v>
      </c>
      <c r="B37" s="10">
        <v>0</v>
      </c>
      <c r="C37" s="10">
        <v>2</v>
      </c>
      <c r="D37" s="10">
        <v>0</v>
      </c>
      <c r="E37" s="10">
        <v>0</v>
      </c>
      <c r="F37" s="10">
        <v>0</v>
      </c>
      <c r="G37" s="10">
        <v>0</v>
      </c>
      <c r="H37" s="10">
        <v>6</v>
      </c>
      <c r="I37" s="10">
        <v>0</v>
      </c>
      <c r="J37" s="11">
        <f>SUM(B37:I37)</f>
        <v>8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92</v>
      </c>
      <c r="C41" s="15">
        <f>SUM(C5:C40)</f>
        <v>46</v>
      </c>
      <c r="D41" s="15">
        <f>SUM(D5:D40)</f>
        <v>3</v>
      </c>
      <c r="E41" s="15">
        <f>SUM(E5:E40)</f>
        <v>0</v>
      </c>
      <c r="F41" s="15">
        <f>SUM(F5:F40)</f>
        <v>12</v>
      </c>
      <c r="G41" s="15">
        <f>SUM(G5:G40)</f>
        <v>25</v>
      </c>
      <c r="H41" s="15">
        <f>SUM(H5:H40)</f>
        <v>81</v>
      </c>
      <c r="I41" s="15">
        <f>SUM(I5:I40)</f>
        <v>1</v>
      </c>
      <c r="J41" s="15">
        <f>SUM(J5:J40)</f>
        <v>260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</v>
      </c>
      <c r="C43" s="11">
        <f>SUM(C5:C11)</f>
        <v>4</v>
      </c>
      <c r="D43" s="11">
        <f>SUM(D5:D11)</f>
        <v>0</v>
      </c>
      <c r="E43" s="11">
        <f>SUM(E5:E11)</f>
        <v>0</v>
      </c>
      <c r="F43" s="11">
        <f>SUM(F5:F11)</f>
        <v>2</v>
      </c>
      <c r="G43" s="11">
        <f>SUM(G5:G11)</f>
        <v>7</v>
      </c>
      <c r="H43" s="11">
        <f>SUM(H5:H11)</f>
        <v>7</v>
      </c>
      <c r="I43" s="11">
        <f>SUM(I5:I11)</f>
        <v>0</v>
      </c>
      <c r="J43" s="11">
        <f>SUM(J5:J11)</f>
        <v>22</v>
      </c>
    </row>
    <row r="44" spans="1:10" ht="12.75">
      <c r="A44" s="17" t="s">
        <v>43</v>
      </c>
      <c r="B44" s="21">
        <f>B13</f>
        <v>53</v>
      </c>
      <c r="C44" s="21">
        <f>C13</f>
        <v>21</v>
      </c>
      <c r="D44" s="21">
        <f>D13</f>
        <v>3</v>
      </c>
      <c r="E44" s="21">
        <f>E13</f>
        <v>0</v>
      </c>
      <c r="F44" s="21">
        <f>F13</f>
        <v>4</v>
      </c>
      <c r="G44" s="21">
        <f>G13</f>
        <v>16</v>
      </c>
      <c r="H44" s="21">
        <f>H13</f>
        <v>44</v>
      </c>
      <c r="I44" s="21">
        <f>I13</f>
        <v>1</v>
      </c>
      <c r="J44" s="11">
        <f>J13</f>
        <v>142</v>
      </c>
    </row>
    <row r="45" spans="1:10" ht="12.75">
      <c r="A45" s="17" t="s">
        <v>44</v>
      </c>
      <c r="B45" s="11">
        <f>SUM(B15:B21)</f>
        <v>1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1</v>
      </c>
      <c r="G45" s="11">
        <f>SUM(G15:G21)</f>
        <v>0</v>
      </c>
      <c r="H45" s="11">
        <f>SUM(H15:H21)</f>
        <v>6</v>
      </c>
      <c r="I45" s="11">
        <f>SUM(I15:I21)</f>
        <v>0</v>
      </c>
      <c r="J45" s="11">
        <f>SUM(J15:J21)</f>
        <v>9</v>
      </c>
    </row>
    <row r="46" spans="1:10" ht="12.75">
      <c r="A46" s="17" t="s">
        <v>45</v>
      </c>
      <c r="B46" s="11">
        <f>SUM(B23:B27)</f>
        <v>23</v>
      </c>
      <c r="C46" s="11">
        <f>SUM(C23:C27)</f>
        <v>7</v>
      </c>
      <c r="D46" s="11">
        <f>SUM(D23:D27)</f>
        <v>0</v>
      </c>
      <c r="E46" s="11">
        <f>SUM(E23:E27)</f>
        <v>0</v>
      </c>
      <c r="F46" s="11">
        <f>SUM(F23:F27)</f>
        <v>2</v>
      </c>
      <c r="G46" s="11">
        <f>SUM(G23:G27)</f>
        <v>2</v>
      </c>
      <c r="H46" s="11">
        <f>SUM(H23:H27)</f>
        <v>14</v>
      </c>
      <c r="I46" s="11">
        <f>SUM(I23:I27)</f>
        <v>0</v>
      </c>
      <c r="J46" s="11">
        <f>SUM(J23:J27)</f>
        <v>48</v>
      </c>
    </row>
    <row r="47" spans="1:10" ht="12.75">
      <c r="A47" s="17" t="s">
        <v>46</v>
      </c>
      <c r="B47" s="11">
        <f>SUM(B29:B34)</f>
        <v>7</v>
      </c>
      <c r="C47" s="11">
        <f>SUM(C29:C34)</f>
        <v>10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0</v>
      </c>
      <c r="H47" s="11">
        <f>SUM(H29:H34)</f>
        <v>3</v>
      </c>
      <c r="I47" s="11">
        <f>SUM(I29:I34)</f>
        <v>0</v>
      </c>
      <c r="J47" s="11">
        <f>SUM(J29:J34)</f>
        <v>21</v>
      </c>
    </row>
    <row r="48" spans="1:10" ht="12.75">
      <c r="A48" s="17" t="s">
        <v>47</v>
      </c>
      <c r="B48" s="11">
        <f>SUM(B36:B37)</f>
        <v>6</v>
      </c>
      <c r="C48" s="11">
        <f>SUM(C36:C37)</f>
        <v>3</v>
      </c>
      <c r="D48" s="11">
        <f>SUM(D36:D37)</f>
        <v>0</v>
      </c>
      <c r="E48" s="11">
        <f>SUM(E36:E37)</f>
        <v>0</v>
      </c>
      <c r="F48" s="11">
        <f>SUM(F36:F37)</f>
        <v>2</v>
      </c>
      <c r="G48" s="11">
        <f>SUM(G36:G37)</f>
        <v>0</v>
      </c>
      <c r="H48" s="11">
        <f>SUM(H36:H37)</f>
        <v>7</v>
      </c>
      <c r="I48" s="11">
        <f>SUM(I36:I37)</f>
        <v>0</v>
      </c>
      <c r="J48" s="11">
        <f>SUM(J36:J37)</f>
        <v>18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2</v>
      </c>
      <c r="C7" s="10">
        <v>1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1">
        <f>SUM(B7:I7)</f>
        <v>4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3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2</v>
      </c>
      <c r="C13" s="10">
        <v>4</v>
      </c>
      <c r="D13" s="10">
        <v>0</v>
      </c>
      <c r="E13" s="10">
        <v>0</v>
      </c>
      <c r="F13" s="10">
        <v>2</v>
      </c>
      <c r="G13" s="10">
        <v>7</v>
      </c>
      <c r="H13" s="10">
        <v>7</v>
      </c>
      <c r="I13" s="10">
        <v>1</v>
      </c>
      <c r="J13" s="11">
        <f>SUM(B13:I13)</f>
        <v>23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2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3</v>
      </c>
      <c r="C25" s="10">
        <v>4</v>
      </c>
      <c r="D25" s="10">
        <v>0</v>
      </c>
      <c r="E25" s="10">
        <v>0</v>
      </c>
      <c r="F25" s="10">
        <v>1</v>
      </c>
      <c r="G25" s="10">
        <v>2</v>
      </c>
      <c r="H25" s="10">
        <v>4</v>
      </c>
      <c r="I25" s="10">
        <v>0</v>
      </c>
      <c r="J25" s="11">
        <f>SUM(B25:I25)</f>
        <v>14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2</v>
      </c>
      <c r="D32" s="10">
        <v>0</v>
      </c>
      <c r="E32" s="10">
        <v>0</v>
      </c>
      <c r="F32" s="10">
        <v>2</v>
      </c>
      <c r="G32" s="10">
        <v>0</v>
      </c>
      <c r="H32" s="10">
        <v>0</v>
      </c>
      <c r="I32" s="10">
        <v>0</v>
      </c>
      <c r="J32" s="11">
        <f>SUM(B32:I32)</f>
        <v>4</v>
      </c>
    </row>
    <row r="33" spans="1:10" ht="12.75">
      <c r="A33" s="14">
        <v>34</v>
      </c>
      <c r="B33" s="10">
        <v>0</v>
      </c>
      <c r="C33" s="10">
        <v>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2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1</v>
      </c>
      <c r="H34" s="10">
        <v>0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7</v>
      </c>
      <c r="C41" s="15">
        <f>SUM(C5:C40)</f>
        <v>16</v>
      </c>
      <c r="D41" s="15">
        <f>SUM(D5:D40)</f>
        <v>0</v>
      </c>
      <c r="E41" s="15">
        <f>SUM(E5:E40)</f>
        <v>0</v>
      </c>
      <c r="F41" s="15">
        <f>SUM(F5:F40)</f>
        <v>6</v>
      </c>
      <c r="G41" s="15">
        <f>SUM(G5:G40)</f>
        <v>14</v>
      </c>
      <c r="H41" s="15">
        <f>SUM(H5:H40)</f>
        <v>11</v>
      </c>
      <c r="I41" s="15">
        <f>SUM(I5:I40)</f>
        <v>1</v>
      </c>
      <c r="J41" s="15">
        <f>SUM(J5:J40)</f>
        <v>55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</v>
      </c>
      <c r="C43" s="11">
        <f>SUM(C5:C11)</f>
        <v>1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3</v>
      </c>
      <c r="H43" s="11">
        <f>SUM(H5:H11)</f>
        <v>0</v>
      </c>
      <c r="I43" s="11">
        <f>SUM(I5:I11)</f>
        <v>0</v>
      </c>
      <c r="J43" s="11">
        <f>SUM(J5:J11)</f>
        <v>7</v>
      </c>
    </row>
    <row r="44" spans="1:10" ht="12.75">
      <c r="A44" s="17" t="s">
        <v>43</v>
      </c>
      <c r="B44" s="21">
        <f>B13</f>
        <v>2</v>
      </c>
      <c r="C44" s="21">
        <f>C13</f>
        <v>4</v>
      </c>
      <c r="D44" s="21">
        <f>D13</f>
        <v>0</v>
      </c>
      <c r="E44" s="21">
        <f>E13</f>
        <v>0</v>
      </c>
      <c r="F44" s="21">
        <f>F13</f>
        <v>2</v>
      </c>
      <c r="G44" s="21">
        <f>G13</f>
        <v>7</v>
      </c>
      <c r="H44" s="21">
        <f>H13</f>
        <v>7</v>
      </c>
      <c r="I44" s="21">
        <f>I13</f>
        <v>1</v>
      </c>
      <c r="J44" s="11">
        <f>J13</f>
        <v>23</v>
      </c>
    </row>
    <row r="45" spans="1:10" ht="12.75">
      <c r="A45" s="17" t="s">
        <v>44</v>
      </c>
      <c r="B45" s="11">
        <f>SUM(B15:B21)</f>
        <v>0</v>
      </c>
      <c r="C45" s="11">
        <f>SUM(C15:C21)</f>
        <v>2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2</v>
      </c>
    </row>
    <row r="46" spans="1:10" ht="12.75">
      <c r="A46" s="17" t="s">
        <v>45</v>
      </c>
      <c r="B46" s="11">
        <f>SUM(B23:B27)</f>
        <v>3</v>
      </c>
      <c r="C46" s="11">
        <f>SUM(C23:C27)</f>
        <v>4</v>
      </c>
      <c r="D46" s="11">
        <f>SUM(D23:D27)</f>
        <v>0</v>
      </c>
      <c r="E46" s="11">
        <f>SUM(E23:E27)</f>
        <v>0</v>
      </c>
      <c r="F46" s="11">
        <f>SUM(F23:F27)</f>
        <v>1</v>
      </c>
      <c r="G46" s="11">
        <f>SUM(G23:G27)</f>
        <v>2</v>
      </c>
      <c r="H46" s="11">
        <f>SUM(H23:H27)</f>
        <v>4</v>
      </c>
      <c r="I46" s="11">
        <f>SUM(I23:I27)</f>
        <v>0</v>
      </c>
      <c r="J46" s="11">
        <f>SUM(J23:J27)</f>
        <v>14</v>
      </c>
    </row>
    <row r="47" spans="1:10" ht="12.75">
      <c r="A47" s="17" t="s">
        <v>46</v>
      </c>
      <c r="B47" s="11">
        <f>SUM(B29:B34)</f>
        <v>0</v>
      </c>
      <c r="C47" s="11">
        <f>SUM(C29:C34)</f>
        <v>4</v>
      </c>
      <c r="D47" s="11">
        <f>SUM(D29:D34)</f>
        <v>0</v>
      </c>
      <c r="E47" s="11">
        <f>SUM(E29:E34)</f>
        <v>0</v>
      </c>
      <c r="F47" s="11">
        <f>SUM(F29:F34)</f>
        <v>2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7</v>
      </c>
    </row>
    <row r="48" spans="1:10" ht="12.75">
      <c r="A48" s="17" t="s">
        <v>47</v>
      </c>
      <c r="B48" s="11">
        <f>SUM(B36:B37)</f>
        <v>0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3</v>
      </c>
      <c r="H13" s="10">
        <v>1</v>
      </c>
      <c r="I13" s="10">
        <v>0</v>
      </c>
      <c r="J13" s="11">
        <f>SUM(B13:I13)</f>
        <v>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1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3</v>
      </c>
      <c r="H41" s="15">
        <f>SUM(H5:H40)</f>
        <v>1</v>
      </c>
      <c r="I41" s="15">
        <f>SUM(I5:I40)</f>
        <v>0</v>
      </c>
      <c r="J41" s="15">
        <f>SUM(J5:J40)</f>
        <v>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3</v>
      </c>
      <c r="H44" s="21">
        <f>H13</f>
        <v>1</v>
      </c>
      <c r="I44" s="21">
        <f>I13</f>
        <v>0</v>
      </c>
      <c r="J44" s="11">
        <f>J13</f>
        <v>4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1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0</v>
      </c>
      <c r="I8" s="10">
        <v>0</v>
      </c>
      <c r="J8" s="11">
        <f>SUM(B8:I8)</f>
        <v>2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2</v>
      </c>
      <c r="G10" s="10">
        <v>0</v>
      </c>
      <c r="H10" s="10">
        <v>0</v>
      </c>
      <c r="I10" s="10">
        <v>0</v>
      </c>
      <c r="J10" s="11">
        <f>SUM(B10:I10)</f>
        <v>2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5</v>
      </c>
      <c r="I13" s="10">
        <v>0</v>
      </c>
      <c r="J13" s="11">
        <f>SUM(B13:I13)</f>
        <v>9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1">
        <f>SUM(B18:I18)</f>
        <v>1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1">
        <f>SUM(B30:I30)</f>
        <v>2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1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6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2</v>
      </c>
      <c r="G41" s="15">
        <f>SUM(G5:G40)</f>
        <v>2</v>
      </c>
      <c r="H41" s="15">
        <f>SUM(H5:H40)</f>
        <v>7</v>
      </c>
      <c r="I41" s="15">
        <f>SUM(I5:I40)</f>
        <v>1</v>
      </c>
      <c r="J41" s="15">
        <f>SUM(J5:J40)</f>
        <v>18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2</v>
      </c>
      <c r="G43" s="11">
        <f>SUM(G5:G11)</f>
        <v>2</v>
      </c>
      <c r="H43" s="11">
        <f>SUM(H5:H11)</f>
        <v>0</v>
      </c>
      <c r="I43" s="11">
        <f>SUM(I5:I11)</f>
        <v>1</v>
      </c>
      <c r="J43" s="11">
        <f>SUM(J5:J11)</f>
        <v>5</v>
      </c>
    </row>
    <row r="44" spans="1:10" ht="12.75">
      <c r="A44" s="17" t="s">
        <v>43</v>
      </c>
      <c r="B44" s="21">
        <f>B13</f>
        <v>4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5</v>
      </c>
      <c r="I44" s="21">
        <f>I13</f>
        <v>0</v>
      </c>
      <c r="J44" s="11">
        <f>J13</f>
        <v>9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2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1</v>
      </c>
      <c r="I47" s="11">
        <f>SUM(I29:I34)</f>
        <v>0</v>
      </c>
      <c r="J47" s="11">
        <f>SUM(J29:J34)</f>
        <v>3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1</v>
      </c>
      <c r="C5" s="10">
        <v>1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1">
        <f>SUM(B5:I5)</f>
        <v>4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  <c r="J8" s="11">
        <f>SUM(B8:I8)</f>
        <v>3</v>
      </c>
    </row>
    <row r="9" spans="1:10" ht="12.75">
      <c r="A9" s="9" t="s">
        <v>17</v>
      </c>
      <c r="B9" s="10">
        <v>0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2</v>
      </c>
    </row>
    <row r="10" spans="1:10" ht="12.75">
      <c r="A10" s="9" t="s">
        <v>18</v>
      </c>
      <c r="B10" s="10">
        <v>0</v>
      </c>
      <c r="C10" s="10">
        <v>1</v>
      </c>
      <c r="D10" s="10">
        <v>0</v>
      </c>
      <c r="E10" s="10">
        <v>0</v>
      </c>
      <c r="F10" s="10">
        <v>2</v>
      </c>
      <c r="G10" s="10">
        <v>10</v>
      </c>
      <c r="H10" s="10">
        <v>0</v>
      </c>
      <c r="I10" s="10">
        <v>0</v>
      </c>
      <c r="J10" s="11">
        <f>SUM(B10:I10)</f>
        <v>13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1</v>
      </c>
      <c r="C13" s="10">
        <v>3</v>
      </c>
      <c r="D13" s="10">
        <v>1</v>
      </c>
      <c r="E13" s="10">
        <v>0</v>
      </c>
      <c r="F13" s="10">
        <v>2</v>
      </c>
      <c r="G13" s="10">
        <v>12</v>
      </c>
      <c r="H13" s="10">
        <v>5</v>
      </c>
      <c r="I13" s="10">
        <v>0</v>
      </c>
      <c r="J13" s="11">
        <f>SUM(B13:I13)</f>
        <v>24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1</v>
      </c>
      <c r="G24" s="10">
        <v>1</v>
      </c>
      <c r="H24" s="10">
        <v>0</v>
      </c>
      <c r="I24" s="10">
        <v>0</v>
      </c>
      <c r="J24" s="11">
        <f>SUM(B24:I24)</f>
        <v>2</v>
      </c>
    </row>
    <row r="25" spans="1:10" ht="12.75">
      <c r="A25" s="9" t="s">
        <v>33</v>
      </c>
      <c r="B25" s="10">
        <v>5</v>
      </c>
      <c r="C25" s="10">
        <v>0</v>
      </c>
      <c r="D25" s="10">
        <v>0</v>
      </c>
      <c r="E25" s="10">
        <v>0</v>
      </c>
      <c r="F25" s="10">
        <v>1</v>
      </c>
      <c r="G25" s="10">
        <v>1</v>
      </c>
      <c r="H25" s="10">
        <v>1</v>
      </c>
      <c r="I25" s="10">
        <v>0</v>
      </c>
      <c r="J25" s="11">
        <f>SUM(B25:I25)</f>
        <v>8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1">
        <f>SUM(B32:I32)</f>
        <v>1</v>
      </c>
    </row>
    <row r="33" spans="1:10" ht="12.75">
      <c r="A33" s="14">
        <v>34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  <c r="I33" s="10">
        <v>0</v>
      </c>
      <c r="J33" s="11">
        <f>SUM(B33:I33)</f>
        <v>2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1</v>
      </c>
      <c r="H34" s="10">
        <v>0</v>
      </c>
      <c r="I34" s="10">
        <v>0</v>
      </c>
      <c r="J34" s="11">
        <f>SUM(B34:I34)</f>
        <v>2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2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8</v>
      </c>
      <c r="C41" s="15">
        <f>SUM(C5:C40)</f>
        <v>9</v>
      </c>
      <c r="D41" s="15">
        <f>SUM(D5:D40)</f>
        <v>3</v>
      </c>
      <c r="E41" s="15">
        <f>SUM(E5:E40)</f>
        <v>0</v>
      </c>
      <c r="F41" s="15">
        <f>SUM(F5:F40)</f>
        <v>9</v>
      </c>
      <c r="G41" s="15">
        <f>SUM(G5:G40)</f>
        <v>28</v>
      </c>
      <c r="H41" s="15">
        <f>SUM(H5:H40)</f>
        <v>7</v>
      </c>
      <c r="I41" s="15">
        <f>SUM(I5:I40)</f>
        <v>1</v>
      </c>
      <c r="J41" s="15">
        <f>SUM(J5:J40)</f>
        <v>65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2</v>
      </c>
      <c r="C43" s="11">
        <f>SUM(C5:C11)</f>
        <v>5</v>
      </c>
      <c r="D43" s="11">
        <f>SUM(D5:D11)</f>
        <v>0</v>
      </c>
      <c r="E43" s="11">
        <f>SUM(E5:E11)</f>
        <v>0</v>
      </c>
      <c r="F43" s="11">
        <f>SUM(F5:F11)</f>
        <v>4</v>
      </c>
      <c r="G43" s="11">
        <f>SUM(G5:G11)</f>
        <v>11</v>
      </c>
      <c r="H43" s="11">
        <f>SUM(H5:H11)</f>
        <v>1</v>
      </c>
      <c r="I43" s="11">
        <f>SUM(I5:I11)</f>
        <v>1</v>
      </c>
      <c r="J43" s="11">
        <f>SUM(J5:J11)</f>
        <v>24</v>
      </c>
    </row>
    <row r="44" spans="1:10" ht="12.75">
      <c r="A44" s="17" t="s">
        <v>43</v>
      </c>
      <c r="B44" s="21">
        <f>B13</f>
        <v>1</v>
      </c>
      <c r="C44" s="21">
        <f>C13</f>
        <v>3</v>
      </c>
      <c r="D44" s="21">
        <f>D13</f>
        <v>1</v>
      </c>
      <c r="E44" s="21">
        <f>E13</f>
        <v>0</v>
      </c>
      <c r="F44" s="21">
        <f>F13</f>
        <v>2</v>
      </c>
      <c r="G44" s="21">
        <f>G13</f>
        <v>12</v>
      </c>
      <c r="H44" s="21">
        <f>H13</f>
        <v>5</v>
      </c>
      <c r="I44" s="21">
        <f>I13</f>
        <v>0</v>
      </c>
      <c r="J44" s="11">
        <f>J13</f>
        <v>24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5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2</v>
      </c>
      <c r="G46" s="11">
        <f>SUM(G23:G27)</f>
        <v>2</v>
      </c>
      <c r="H46" s="11">
        <f>SUM(H23:H27)</f>
        <v>1</v>
      </c>
      <c r="I46" s="11">
        <f>SUM(I23:I27)</f>
        <v>0</v>
      </c>
      <c r="J46" s="11">
        <f>SUM(J23:J27)</f>
        <v>10</v>
      </c>
    </row>
    <row r="47" spans="1:10" ht="12.75">
      <c r="A47" s="17" t="s">
        <v>46</v>
      </c>
      <c r="B47" s="11">
        <f>SUM(B29:B34)</f>
        <v>0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1</v>
      </c>
      <c r="G47" s="11">
        <f>SUM(G29:G34)</f>
        <v>3</v>
      </c>
      <c r="H47" s="11">
        <f>SUM(H29:H34)</f>
        <v>0</v>
      </c>
      <c r="I47" s="11">
        <f>SUM(I29:I34)</f>
        <v>0</v>
      </c>
      <c r="J47" s="11">
        <f>SUM(J29:J34)</f>
        <v>5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2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0</v>
      </c>
      <c r="J13" s="11">
        <f>SUM(B13:I13)</f>
        <v>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1">
        <f>SUM(B17:I17)</f>
        <v>1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1">
        <f>SUM(B25:I25)</f>
        <v>2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3</v>
      </c>
      <c r="G41" s="15">
        <f>SUM(G5:G40)</f>
        <v>4</v>
      </c>
      <c r="H41" s="15">
        <f>SUM(H5:H40)</f>
        <v>1</v>
      </c>
      <c r="I41" s="15">
        <f>SUM(I5:I40)</f>
        <v>0</v>
      </c>
      <c r="J41" s="15">
        <f>SUM(J5:J40)</f>
        <v>8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2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1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2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1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1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2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1">
        <f>SUM(B13:I13)</f>
        <v>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2</v>
      </c>
      <c r="H41" s="15">
        <f>SUM(H5:H40)</f>
        <v>0</v>
      </c>
      <c r="I41" s="15">
        <f>SUM(I5:I40)</f>
        <v>0</v>
      </c>
      <c r="J41" s="15">
        <f>SUM(J5:J40)</f>
        <v>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1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1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1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</v>
      </c>
      <c r="J10" s="11">
        <f>SUM(B10:I10)</f>
        <v>4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3</v>
      </c>
      <c r="C13" s="10">
        <v>4</v>
      </c>
      <c r="D13" s="10">
        <v>1</v>
      </c>
      <c r="E13" s="10">
        <v>0</v>
      </c>
      <c r="F13" s="10">
        <v>0</v>
      </c>
      <c r="G13" s="10">
        <v>4</v>
      </c>
      <c r="H13" s="10">
        <v>4</v>
      </c>
      <c r="I13" s="10">
        <v>0</v>
      </c>
      <c r="J13" s="11">
        <f>SUM(B13:I13)</f>
        <v>16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2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5</v>
      </c>
      <c r="C41" s="15">
        <f>SUM(C5:C40)</f>
        <v>7</v>
      </c>
      <c r="D41" s="15">
        <f>SUM(D5:D40)</f>
        <v>1</v>
      </c>
      <c r="E41" s="15">
        <f>SUM(E5:E40)</f>
        <v>0</v>
      </c>
      <c r="F41" s="15">
        <f>SUM(F5:F40)</f>
        <v>1</v>
      </c>
      <c r="G41" s="15">
        <f>SUM(G5:G40)</f>
        <v>7</v>
      </c>
      <c r="H41" s="15">
        <f>SUM(H5:H40)</f>
        <v>4</v>
      </c>
      <c r="I41" s="15">
        <f>SUM(I5:I40)</f>
        <v>0</v>
      </c>
      <c r="J41" s="15">
        <f>SUM(J5:J40)</f>
        <v>25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2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3</v>
      </c>
      <c r="H43" s="11">
        <f>SUM(H5:H11)</f>
        <v>0</v>
      </c>
      <c r="I43" s="11">
        <f>SUM(I5:I11)</f>
        <v>0</v>
      </c>
      <c r="J43" s="11">
        <f>SUM(J5:J11)</f>
        <v>7</v>
      </c>
    </row>
    <row r="44" spans="1:10" ht="12.75">
      <c r="A44" s="17" t="s">
        <v>43</v>
      </c>
      <c r="B44" s="21">
        <f>B13</f>
        <v>3</v>
      </c>
      <c r="C44" s="21">
        <f>C13</f>
        <v>4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4</v>
      </c>
      <c r="H44" s="21">
        <f>H13</f>
        <v>4</v>
      </c>
      <c r="I44" s="21">
        <f>I13</f>
        <v>0</v>
      </c>
      <c r="J44" s="11">
        <f>J13</f>
        <v>16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1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7</v>
      </c>
      <c r="C5" s="10">
        <v>3</v>
      </c>
      <c r="D5" s="10">
        <v>0</v>
      </c>
      <c r="E5" s="10">
        <v>0</v>
      </c>
      <c r="F5" s="10">
        <v>4</v>
      </c>
      <c r="G5" s="10">
        <v>13</v>
      </c>
      <c r="H5" s="10">
        <v>5</v>
      </c>
      <c r="I5" s="10">
        <v>1</v>
      </c>
      <c r="J5" s="11">
        <f>SUM(B5:I5)</f>
        <v>33</v>
      </c>
    </row>
    <row r="6" spans="1:10" ht="12.75">
      <c r="A6" s="9" t="s">
        <v>14</v>
      </c>
      <c r="B6" s="10">
        <v>5</v>
      </c>
      <c r="C6" s="10">
        <v>1</v>
      </c>
      <c r="D6" s="10">
        <v>0</v>
      </c>
      <c r="E6" s="10">
        <v>0</v>
      </c>
      <c r="F6" s="10">
        <v>7</v>
      </c>
      <c r="G6" s="10">
        <v>4</v>
      </c>
      <c r="H6" s="10">
        <v>3</v>
      </c>
      <c r="I6" s="10">
        <v>0</v>
      </c>
      <c r="J6" s="11">
        <f>SUM(B6:I6)</f>
        <v>20</v>
      </c>
    </row>
    <row r="7" spans="1:10" ht="12.75">
      <c r="A7" s="9" t="s">
        <v>15</v>
      </c>
      <c r="B7" s="10">
        <v>9</v>
      </c>
      <c r="C7" s="10">
        <v>3</v>
      </c>
      <c r="D7" s="10">
        <v>0</v>
      </c>
      <c r="E7" s="10">
        <v>0</v>
      </c>
      <c r="F7" s="10">
        <v>2</v>
      </c>
      <c r="G7" s="10">
        <v>3</v>
      </c>
      <c r="H7" s="10">
        <v>14</v>
      </c>
      <c r="I7" s="10">
        <v>3</v>
      </c>
      <c r="J7" s="11">
        <f>SUM(B7:I7)</f>
        <v>34</v>
      </c>
    </row>
    <row r="8" spans="1:10" ht="12.75">
      <c r="A8" s="9" t="s">
        <v>16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2</v>
      </c>
      <c r="I8" s="10">
        <v>0</v>
      </c>
      <c r="J8" s="11">
        <f>SUM(B8:I8)</f>
        <v>3</v>
      </c>
    </row>
    <row r="9" spans="1:10" ht="12.75">
      <c r="A9" s="9" t="s">
        <v>17</v>
      </c>
      <c r="B9" s="10">
        <v>4</v>
      </c>
      <c r="C9" s="10">
        <v>0</v>
      </c>
      <c r="D9" s="10">
        <v>0</v>
      </c>
      <c r="E9" s="10">
        <v>0</v>
      </c>
      <c r="F9" s="10">
        <v>1</v>
      </c>
      <c r="G9" s="10">
        <v>3</v>
      </c>
      <c r="H9" s="10">
        <v>4</v>
      </c>
      <c r="I9" s="10">
        <v>0</v>
      </c>
      <c r="J9" s="11">
        <f>SUM(B9:I9)</f>
        <v>12</v>
      </c>
    </row>
    <row r="10" spans="1:10" ht="12.75">
      <c r="A10" s="9" t="s">
        <v>18</v>
      </c>
      <c r="B10" s="10">
        <v>17</v>
      </c>
      <c r="C10" s="10">
        <v>3</v>
      </c>
      <c r="D10" s="10">
        <v>0</v>
      </c>
      <c r="E10" s="10">
        <v>0</v>
      </c>
      <c r="F10" s="10">
        <v>17</v>
      </c>
      <c r="G10" s="10">
        <v>31</v>
      </c>
      <c r="H10" s="10">
        <v>15</v>
      </c>
      <c r="I10" s="10">
        <v>4</v>
      </c>
      <c r="J10" s="11">
        <f>SUM(B10:I10)</f>
        <v>87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93</v>
      </c>
      <c r="C13" s="10">
        <v>22</v>
      </c>
      <c r="D13" s="10">
        <v>5</v>
      </c>
      <c r="E13" s="10">
        <v>0</v>
      </c>
      <c r="F13" s="10">
        <v>41</v>
      </c>
      <c r="G13" s="10">
        <v>53</v>
      </c>
      <c r="H13" s="10">
        <v>132</v>
      </c>
      <c r="I13" s="10">
        <v>9</v>
      </c>
      <c r="J13" s="11">
        <f>SUM(B13:I13)</f>
        <v>355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3</v>
      </c>
      <c r="C16" s="10">
        <v>0</v>
      </c>
      <c r="D16" s="10">
        <v>0</v>
      </c>
      <c r="E16" s="10">
        <v>0</v>
      </c>
      <c r="F16" s="10">
        <v>4</v>
      </c>
      <c r="G16" s="10">
        <v>0</v>
      </c>
      <c r="H16" s="10">
        <v>3</v>
      </c>
      <c r="I16" s="10">
        <v>1</v>
      </c>
      <c r="J16" s="11">
        <f>SUM(B16:I16)</f>
        <v>11</v>
      </c>
    </row>
    <row r="17" spans="1:10" ht="12.75">
      <c r="A17" s="9" t="s">
        <v>25</v>
      </c>
      <c r="B17" s="10">
        <v>3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3</v>
      </c>
      <c r="I17" s="10">
        <v>0</v>
      </c>
      <c r="J17" s="11">
        <f>SUM(B17:I17)</f>
        <v>7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</v>
      </c>
      <c r="I19" s="10">
        <v>0</v>
      </c>
      <c r="J19" s="11">
        <f>SUM(B19:I19)</f>
        <v>4</v>
      </c>
    </row>
    <row r="20" spans="1:10" ht="12.75">
      <c r="A20" s="9" t="s">
        <v>28</v>
      </c>
      <c r="B20" s="10">
        <v>2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12</v>
      </c>
      <c r="I20" s="10">
        <v>0</v>
      </c>
      <c r="J20" s="11">
        <f>SUM(B20:I20)</f>
        <v>15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8</v>
      </c>
      <c r="C23" s="10">
        <v>3</v>
      </c>
      <c r="D23" s="10">
        <v>0</v>
      </c>
      <c r="E23" s="10">
        <v>0</v>
      </c>
      <c r="F23" s="10">
        <v>8</v>
      </c>
      <c r="G23" s="10">
        <v>2</v>
      </c>
      <c r="H23" s="10">
        <v>3</v>
      </c>
      <c r="I23" s="10">
        <v>0</v>
      </c>
      <c r="J23" s="11">
        <f>SUM(B23:I23)</f>
        <v>24</v>
      </c>
    </row>
    <row r="24" spans="1:10" ht="12.75">
      <c r="A24" s="9" t="s">
        <v>32</v>
      </c>
      <c r="B24" s="10">
        <v>4</v>
      </c>
      <c r="C24" s="10">
        <v>0</v>
      </c>
      <c r="D24" s="10">
        <v>0</v>
      </c>
      <c r="E24" s="10">
        <v>0</v>
      </c>
      <c r="F24" s="10">
        <v>2</v>
      </c>
      <c r="G24" s="10">
        <v>2</v>
      </c>
      <c r="H24" s="10">
        <v>3</v>
      </c>
      <c r="I24" s="10">
        <v>3</v>
      </c>
      <c r="J24" s="11">
        <f>SUM(B24:I24)</f>
        <v>14</v>
      </c>
    </row>
    <row r="25" spans="1:10" ht="12.75">
      <c r="A25" s="9" t="s">
        <v>33</v>
      </c>
      <c r="B25" s="10">
        <v>76</v>
      </c>
      <c r="C25" s="10">
        <v>29</v>
      </c>
      <c r="D25" s="10">
        <v>1</v>
      </c>
      <c r="E25" s="10">
        <v>0</v>
      </c>
      <c r="F25" s="10">
        <v>20</v>
      </c>
      <c r="G25" s="10">
        <v>43</v>
      </c>
      <c r="H25" s="10">
        <v>101</v>
      </c>
      <c r="I25" s="10">
        <v>9</v>
      </c>
      <c r="J25" s="11">
        <f>SUM(B25:I25)</f>
        <v>279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1</v>
      </c>
      <c r="G29" s="10">
        <v>6</v>
      </c>
      <c r="H29" s="10">
        <v>0</v>
      </c>
      <c r="I29" s="10">
        <v>0</v>
      </c>
      <c r="J29" s="11">
        <f>SUM(B29:I29)</f>
        <v>7</v>
      </c>
    </row>
    <row r="30" spans="1:10" ht="12.75">
      <c r="A30" s="9" t="s">
        <v>38</v>
      </c>
      <c r="B30" s="10">
        <v>13</v>
      </c>
      <c r="C30" s="10">
        <v>6</v>
      </c>
      <c r="D30" s="10">
        <v>0</v>
      </c>
      <c r="E30" s="10">
        <v>0</v>
      </c>
      <c r="F30" s="10">
        <v>0</v>
      </c>
      <c r="G30" s="10">
        <v>3</v>
      </c>
      <c r="H30" s="10">
        <v>1</v>
      </c>
      <c r="I30" s="10">
        <v>4</v>
      </c>
      <c r="J30" s="11">
        <f>SUM(B30:I30)</f>
        <v>27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4</v>
      </c>
      <c r="C32" s="10">
        <v>3</v>
      </c>
      <c r="D32" s="10">
        <v>0</v>
      </c>
      <c r="E32" s="10">
        <v>0</v>
      </c>
      <c r="F32" s="10">
        <v>8</v>
      </c>
      <c r="G32" s="10">
        <v>5</v>
      </c>
      <c r="H32" s="10">
        <v>1</v>
      </c>
      <c r="I32" s="10">
        <v>0</v>
      </c>
      <c r="J32" s="11">
        <f>SUM(B32:I32)</f>
        <v>21</v>
      </c>
    </row>
    <row r="33" spans="1:10" ht="12.75">
      <c r="A33" s="14">
        <v>34</v>
      </c>
      <c r="B33" s="10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3</v>
      </c>
      <c r="H33" s="10">
        <v>2</v>
      </c>
      <c r="I33" s="10">
        <v>0</v>
      </c>
      <c r="J33" s="11">
        <f>SUM(B33:I33)</f>
        <v>16</v>
      </c>
    </row>
    <row r="34" spans="1:10" ht="12.75">
      <c r="A34" s="14">
        <v>35</v>
      </c>
      <c r="B34" s="10">
        <v>6</v>
      </c>
      <c r="C34" s="10">
        <v>2</v>
      </c>
      <c r="D34" s="10">
        <v>0</v>
      </c>
      <c r="E34" s="10">
        <v>0</v>
      </c>
      <c r="F34" s="10">
        <v>4</v>
      </c>
      <c r="G34" s="10">
        <v>6</v>
      </c>
      <c r="H34" s="10">
        <v>5</v>
      </c>
      <c r="I34" s="10">
        <v>0</v>
      </c>
      <c r="J34" s="11">
        <f>SUM(B34:I34)</f>
        <v>23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6</v>
      </c>
      <c r="C36" s="10">
        <v>2</v>
      </c>
      <c r="D36" s="10">
        <v>0</v>
      </c>
      <c r="E36" s="10">
        <v>0</v>
      </c>
      <c r="F36" s="10">
        <v>0</v>
      </c>
      <c r="G36" s="10">
        <v>4</v>
      </c>
      <c r="H36" s="10">
        <v>6</v>
      </c>
      <c r="I36" s="10">
        <v>1</v>
      </c>
      <c r="J36" s="11">
        <f>SUM(B36:I36)</f>
        <v>19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272</v>
      </c>
      <c r="C41" s="15">
        <f>SUM(C5:C40)</f>
        <v>78</v>
      </c>
      <c r="D41" s="15">
        <f>SUM(D5:D40)</f>
        <v>6</v>
      </c>
      <c r="E41" s="15">
        <f>SUM(E5:E40)</f>
        <v>0</v>
      </c>
      <c r="F41" s="15">
        <f>SUM(F5:F40)</f>
        <v>121</v>
      </c>
      <c r="G41" s="15">
        <f>SUM(G5:G40)</f>
        <v>183</v>
      </c>
      <c r="H41" s="15">
        <f>SUM(H5:H40)</f>
        <v>318</v>
      </c>
      <c r="I41" s="15">
        <f>SUM(I5:I40)</f>
        <v>35</v>
      </c>
      <c r="J41" s="15">
        <f>SUM(J5:J40)</f>
        <v>1013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42</v>
      </c>
      <c r="C43" s="11">
        <f>SUM(C5:C11)</f>
        <v>11</v>
      </c>
      <c r="D43" s="11">
        <f>SUM(D5:D11)</f>
        <v>0</v>
      </c>
      <c r="E43" s="11">
        <f>SUM(E5:E11)</f>
        <v>0</v>
      </c>
      <c r="F43" s="11">
        <f>SUM(F5:F11)</f>
        <v>31</v>
      </c>
      <c r="G43" s="11">
        <f>SUM(G5:G11)</f>
        <v>54</v>
      </c>
      <c r="H43" s="11">
        <f>SUM(H5:H11)</f>
        <v>43</v>
      </c>
      <c r="I43" s="11">
        <f>SUM(I5:I11)</f>
        <v>8</v>
      </c>
      <c r="J43" s="11">
        <f>SUM(J5:J11)</f>
        <v>189</v>
      </c>
    </row>
    <row r="44" spans="1:10" ht="12.75">
      <c r="A44" s="17" t="s">
        <v>43</v>
      </c>
      <c r="B44" s="21">
        <f>B13</f>
        <v>93</v>
      </c>
      <c r="C44" s="21">
        <f>C13</f>
        <v>22</v>
      </c>
      <c r="D44" s="21">
        <f>D13</f>
        <v>5</v>
      </c>
      <c r="E44" s="21">
        <f>E13</f>
        <v>0</v>
      </c>
      <c r="F44" s="21">
        <f>F13</f>
        <v>41</v>
      </c>
      <c r="G44" s="21">
        <f>G13</f>
        <v>53</v>
      </c>
      <c r="H44" s="21">
        <f>H13</f>
        <v>132</v>
      </c>
      <c r="I44" s="21">
        <f>I13</f>
        <v>9</v>
      </c>
      <c r="J44" s="11">
        <f>J13</f>
        <v>355</v>
      </c>
    </row>
    <row r="45" spans="1:10" ht="12.75">
      <c r="A45" s="17" t="s">
        <v>44</v>
      </c>
      <c r="B45" s="11">
        <f>SUM(B15:B21)</f>
        <v>9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6</v>
      </c>
      <c r="G45" s="11">
        <f>SUM(G15:G21)</f>
        <v>0</v>
      </c>
      <c r="H45" s="11">
        <f>SUM(H15:H21)</f>
        <v>21</v>
      </c>
      <c r="I45" s="11">
        <f>SUM(I15:I21)</f>
        <v>1</v>
      </c>
      <c r="J45" s="11">
        <f>SUM(J15:J21)</f>
        <v>37</v>
      </c>
    </row>
    <row r="46" spans="1:10" ht="12.75">
      <c r="A46" s="17" t="s">
        <v>45</v>
      </c>
      <c r="B46" s="11">
        <f>SUM(B23:B27)</f>
        <v>88</v>
      </c>
      <c r="C46" s="11">
        <f>SUM(C23:C27)</f>
        <v>32</v>
      </c>
      <c r="D46" s="11">
        <f>SUM(D23:D27)</f>
        <v>1</v>
      </c>
      <c r="E46" s="11">
        <f>SUM(E23:E27)</f>
        <v>0</v>
      </c>
      <c r="F46" s="11">
        <f>SUM(F23:F27)</f>
        <v>30</v>
      </c>
      <c r="G46" s="11">
        <f>SUM(G23:G27)</f>
        <v>48</v>
      </c>
      <c r="H46" s="11">
        <f>SUM(H23:H27)</f>
        <v>107</v>
      </c>
      <c r="I46" s="11">
        <f>SUM(I23:I27)</f>
        <v>12</v>
      </c>
      <c r="J46" s="11">
        <f>SUM(J23:J27)</f>
        <v>318</v>
      </c>
    </row>
    <row r="47" spans="1:10" ht="12.75">
      <c r="A47" s="17" t="s">
        <v>46</v>
      </c>
      <c r="B47" s="11">
        <f>SUM(B29:B34)</f>
        <v>34</v>
      </c>
      <c r="C47" s="11">
        <f>SUM(C29:C34)</f>
        <v>11</v>
      </c>
      <c r="D47" s="11">
        <f>SUM(D29:D34)</f>
        <v>0</v>
      </c>
      <c r="E47" s="11">
        <f>SUM(E29:E34)</f>
        <v>0</v>
      </c>
      <c r="F47" s="11">
        <f>SUM(F29:F34)</f>
        <v>13</v>
      </c>
      <c r="G47" s="11">
        <f>SUM(G29:G34)</f>
        <v>24</v>
      </c>
      <c r="H47" s="11">
        <f>SUM(H29:H34)</f>
        <v>9</v>
      </c>
      <c r="I47" s="11">
        <f>SUM(I29:I34)</f>
        <v>4</v>
      </c>
      <c r="J47" s="11">
        <f>SUM(J29:J34)</f>
        <v>95</v>
      </c>
    </row>
    <row r="48" spans="1:10" ht="12.75">
      <c r="A48" s="17" t="s">
        <v>47</v>
      </c>
      <c r="B48" s="11">
        <f>SUM(B36:B37)</f>
        <v>6</v>
      </c>
      <c r="C48" s="11">
        <f>SUM(C36:C37)</f>
        <v>2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4</v>
      </c>
      <c r="H48" s="11">
        <f>SUM(H36:H37)</f>
        <v>6</v>
      </c>
      <c r="I48" s="11">
        <f>SUM(I36:I37)</f>
        <v>1</v>
      </c>
      <c r="J48" s="11">
        <f>SUM(J36:J37)</f>
        <v>19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SUM(B13:I13)</f>
        <v>0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1">
        <f>SUM(B27:I27)</f>
        <v>1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2</v>
      </c>
      <c r="H41" s="15">
        <f>SUM(H5:H40)</f>
        <v>0</v>
      </c>
      <c r="I41" s="15">
        <f>SUM(I5:I40)</f>
        <v>0</v>
      </c>
      <c r="J41" s="15">
        <f>SUM(J5:J40)</f>
        <v>2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1</v>
      </c>
      <c r="H43" s="11">
        <f>SUM(H5:H11)</f>
        <v>0</v>
      </c>
      <c r="I43" s="11">
        <f>SUM(I5:I11)</f>
        <v>0</v>
      </c>
      <c r="J43" s="11">
        <f>SUM(J5:J11)</f>
        <v>1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0</v>
      </c>
      <c r="I44" s="21">
        <f>I13</f>
        <v>0</v>
      </c>
      <c r="J44" s="11">
        <f>J13</f>
        <v>0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1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1">
        <f>SUM(B13:I13)</f>
        <v>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1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1">
        <f>SUM(B25:I25)</f>
        <v>2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1</v>
      </c>
    </row>
    <row r="37" spans="1:10" ht="12.75">
      <c r="A37" s="14">
        <v>51</v>
      </c>
      <c r="B37" s="10">
        <v>0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1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2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2</v>
      </c>
      <c r="H41" s="15">
        <f>SUM(H5:H40)</f>
        <v>1</v>
      </c>
      <c r="I41" s="15">
        <f>SUM(I5:I40)</f>
        <v>0</v>
      </c>
      <c r="J41" s="15">
        <f>SUM(J5:J40)</f>
        <v>6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1</v>
      </c>
      <c r="H44" s="21">
        <f>H13</f>
        <v>0</v>
      </c>
      <c r="I44" s="21">
        <f>I13</f>
        <v>0</v>
      </c>
      <c r="J44" s="11">
        <f>J13</f>
        <v>1</v>
      </c>
    </row>
    <row r="45" spans="1:10" ht="12.75">
      <c r="A45" s="17" t="s">
        <v>44</v>
      </c>
      <c r="B45" s="11">
        <f>SUM(B15:B21)</f>
        <v>1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0</v>
      </c>
      <c r="C46" s="11">
        <f>SUM(C23:C27)</f>
        <v>1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1</v>
      </c>
      <c r="I46" s="11">
        <f>SUM(I23:I27)</f>
        <v>0</v>
      </c>
      <c r="J46" s="11">
        <f>SUM(J23:J27)</f>
        <v>2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>SUM(B6:I6)</f>
        <v>0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0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2</v>
      </c>
      <c r="H13" s="10">
        <v>1</v>
      </c>
      <c r="I13" s="10">
        <v>0</v>
      </c>
      <c r="J13" s="11">
        <f>SUM(B13:I13)</f>
        <v>3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SUM(B25:I25)</f>
        <v>0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>SUM(B30:I30)</f>
        <v>0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2.75">
      <c r="A41" s="6" t="s">
        <v>11</v>
      </c>
      <c r="B41" s="15">
        <f>SUM(B5:B40)</f>
        <v>0</v>
      </c>
      <c r="C41" s="15">
        <f>SUM(C5:C40)</f>
        <v>0</v>
      </c>
      <c r="D41" s="15">
        <f>SUM(D5:D40)</f>
        <v>0</v>
      </c>
      <c r="E41" s="15">
        <f>SUM(E5:E40)</f>
        <v>0</v>
      </c>
      <c r="F41" s="15">
        <f>SUM(F5:F40)</f>
        <v>0</v>
      </c>
      <c r="G41" s="15">
        <f>SUM(G5:G40)</f>
        <v>2</v>
      </c>
      <c r="H41" s="15">
        <f>SUM(H5:H40)</f>
        <v>1</v>
      </c>
      <c r="I41" s="15">
        <f>SUM(I5:I40)</f>
        <v>0</v>
      </c>
      <c r="J41" s="15">
        <f>SUM(J5:J40)</f>
        <v>3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0</v>
      </c>
      <c r="G43" s="11">
        <f>SUM(G5:G11)</f>
        <v>0</v>
      </c>
      <c r="H43" s="11">
        <f>SUM(H5:H11)</f>
        <v>0</v>
      </c>
      <c r="I43" s="11">
        <f>SUM(I5:I11)</f>
        <v>0</v>
      </c>
      <c r="J43" s="11">
        <f>SUM(J5:J11)</f>
        <v>0</v>
      </c>
    </row>
    <row r="44" spans="1:10" ht="12.75">
      <c r="A44" s="17" t="s">
        <v>43</v>
      </c>
      <c r="B44" s="21">
        <f>B13</f>
        <v>0</v>
      </c>
      <c r="C44" s="21">
        <f>C13</f>
        <v>0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1</v>
      </c>
      <c r="I44" s="21">
        <f>I13</f>
        <v>0</v>
      </c>
      <c r="J44" s="11">
        <f>J13</f>
        <v>3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0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0</v>
      </c>
      <c r="I46" s="11">
        <f>SUM(I23:I27)</f>
        <v>0</v>
      </c>
      <c r="J46" s="11">
        <f>SUM(J23:J27)</f>
        <v>0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0</v>
      </c>
      <c r="I47" s="11">
        <f>SUM(I29:I34)</f>
        <v>0</v>
      </c>
      <c r="J47" s="11">
        <f>SUM(J29:J34)</f>
        <v>0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8" width="10.7109375" style="0" customWidth="1"/>
    <col min="9" max="9" width="27.140625" style="0" customWidth="1"/>
  </cols>
  <sheetData>
    <row r="1" spans="1:9" ht="30.75" customHeight="1">
      <c r="A1" s="3" t="s">
        <v>110</v>
      </c>
      <c r="B1" s="3"/>
      <c r="C1" s="3"/>
      <c r="D1" s="3"/>
      <c r="E1" s="3"/>
      <c r="F1" s="3"/>
      <c r="G1" s="3"/>
      <c r="H1" s="3"/>
      <c r="I1" s="3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5"/>
      <c r="B3" s="26"/>
      <c r="C3" s="26"/>
      <c r="D3" s="26"/>
      <c r="E3" s="26"/>
      <c r="F3" s="26"/>
      <c r="G3" s="26"/>
      <c r="H3" s="26"/>
      <c r="I3" s="25"/>
    </row>
    <row r="4" spans="1:9" ht="12.75">
      <c r="A4" s="6" t="s">
        <v>111</v>
      </c>
      <c r="B4" s="6" t="s">
        <v>112</v>
      </c>
      <c r="C4" s="6"/>
      <c r="D4" s="6"/>
      <c r="E4" s="6"/>
      <c r="F4" s="6"/>
      <c r="G4" s="6"/>
      <c r="H4" s="6"/>
      <c r="I4" s="6"/>
    </row>
    <row r="5" spans="1:9" ht="12.75">
      <c r="A5" s="27" t="s">
        <v>3</v>
      </c>
      <c r="B5" s="28" t="s">
        <v>113</v>
      </c>
      <c r="C5" s="28"/>
      <c r="D5" s="28"/>
      <c r="E5" s="28"/>
      <c r="F5" s="28"/>
      <c r="G5" s="28"/>
      <c r="H5" s="28"/>
      <c r="I5" s="28"/>
    </row>
    <row r="6" spans="1:9" ht="12.75">
      <c r="A6" s="27" t="s">
        <v>4</v>
      </c>
      <c r="B6" s="28" t="s">
        <v>114</v>
      </c>
      <c r="C6" s="28"/>
      <c r="D6" s="28"/>
      <c r="E6" s="28"/>
      <c r="F6" s="28"/>
      <c r="G6" s="28"/>
      <c r="H6" s="28"/>
      <c r="I6" s="28"/>
    </row>
    <row r="7" spans="1:9" ht="12.75">
      <c r="A7" s="27" t="s">
        <v>5</v>
      </c>
      <c r="B7" s="28" t="s">
        <v>115</v>
      </c>
      <c r="C7" s="28"/>
      <c r="D7" s="28"/>
      <c r="E7" s="28"/>
      <c r="F7" s="28"/>
      <c r="G7" s="28"/>
      <c r="H7" s="28"/>
      <c r="I7" s="28"/>
    </row>
    <row r="8" spans="1:9" ht="12.75">
      <c r="A8" s="27" t="s">
        <v>6</v>
      </c>
      <c r="B8" s="28" t="s">
        <v>116</v>
      </c>
      <c r="C8" s="28"/>
      <c r="D8" s="28"/>
      <c r="E8" s="28"/>
      <c r="F8" s="28"/>
      <c r="G8" s="28"/>
      <c r="H8" s="28"/>
      <c r="I8" s="28"/>
    </row>
    <row r="9" spans="1:9" ht="12.75" customHeight="1">
      <c r="A9" s="29" t="s">
        <v>7</v>
      </c>
      <c r="B9" s="30" t="s">
        <v>117</v>
      </c>
      <c r="C9" s="30"/>
      <c r="D9" s="30"/>
      <c r="E9" s="30"/>
      <c r="F9" s="30"/>
      <c r="G9" s="30"/>
      <c r="H9" s="30"/>
      <c r="I9" s="30"/>
    </row>
    <row r="10" spans="1:9" ht="12.75">
      <c r="A10" s="27" t="s">
        <v>8</v>
      </c>
      <c r="B10" s="28" t="s">
        <v>118</v>
      </c>
      <c r="C10" s="28"/>
      <c r="D10" s="28"/>
      <c r="E10" s="28"/>
      <c r="F10" s="28"/>
      <c r="G10" s="28"/>
      <c r="H10" s="28"/>
      <c r="I10" s="28"/>
    </row>
    <row r="11" spans="1:9" ht="12.75">
      <c r="A11" s="27" t="s">
        <v>9</v>
      </c>
      <c r="B11" s="28" t="s">
        <v>119</v>
      </c>
      <c r="C11" s="28"/>
      <c r="D11" s="28"/>
      <c r="E11" s="28"/>
      <c r="F11" s="28"/>
      <c r="G11" s="28"/>
      <c r="H11" s="28"/>
      <c r="I11" s="28"/>
    </row>
    <row r="12" spans="1:9" ht="12.75">
      <c r="A12" s="27" t="s">
        <v>10</v>
      </c>
      <c r="B12" s="28" t="s">
        <v>120</v>
      </c>
      <c r="C12" s="28"/>
      <c r="D12" s="28"/>
      <c r="E12" s="28"/>
      <c r="F12" s="28"/>
      <c r="G12" s="28"/>
      <c r="H12" s="28"/>
      <c r="I12" s="28"/>
    </row>
  </sheetData>
  <sheetProtection password="ABD9" sheet="1"/>
  <mergeCells count="11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rintOptions horizontalCentered="1"/>
  <pageMargins left="0.4" right="0.5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09.140625" style="0" customWidth="1"/>
    <col min="3" max="10" width="10.7109375" style="0" customWidth="1"/>
  </cols>
  <sheetData>
    <row r="1" spans="1:11" ht="30.75" customHeight="1">
      <c r="A1" s="31" t="s">
        <v>121</v>
      </c>
      <c r="B1" s="6" t="s">
        <v>122</v>
      </c>
      <c r="C1" s="32"/>
      <c r="D1" s="32"/>
      <c r="E1" s="32"/>
      <c r="F1" s="32"/>
      <c r="G1" s="32"/>
      <c r="H1" s="32"/>
      <c r="I1" s="32"/>
      <c r="J1" s="32"/>
      <c r="K1" s="33"/>
    </row>
    <row r="2" spans="1:10" ht="12.75">
      <c r="A2" s="7" t="s">
        <v>123</v>
      </c>
      <c r="B2" s="8"/>
      <c r="C2" s="34"/>
      <c r="D2" s="34"/>
      <c r="E2" s="34"/>
      <c r="F2" s="34"/>
      <c r="G2" s="34"/>
      <c r="H2" s="34"/>
      <c r="I2" s="34"/>
      <c r="J2" s="34"/>
    </row>
    <row r="3" spans="1:10" ht="12.75">
      <c r="A3" s="9" t="s">
        <v>13</v>
      </c>
      <c r="B3" s="35" t="s">
        <v>124</v>
      </c>
      <c r="C3" s="36"/>
      <c r="D3" s="36"/>
      <c r="E3" s="36"/>
      <c r="F3" s="36"/>
      <c r="G3" s="36"/>
      <c r="H3" s="36"/>
      <c r="I3" s="36"/>
      <c r="J3" s="36"/>
    </row>
    <row r="4" spans="1:10" ht="12.75">
      <c r="A4" s="9" t="s">
        <v>14</v>
      </c>
      <c r="B4" s="35" t="s">
        <v>125</v>
      </c>
      <c r="C4" s="36"/>
      <c r="D4" s="36"/>
      <c r="E4" s="36"/>
      <c r="F4" s="36"/>
      <c r="G4" s="36"/>
      <c r="H4" s="36"/>
      <c r="I4" s="36"/>
      <c r="J4" s="36"/>
    </row>
    <row r="5" spans="1:10" ht="12.75">
      <c r="A5" s="9" t="s">
        <v>15</v>
      </c>
      <c r="B5" s="37" t="s">
        <v>126</v>
      </c>
      <c r="C5" s="38"/>
      <c r="D5" s="38"/>
      <c r="E5" s="38"/>
      <c r="F5" s="38"/>
      <c r="G5" s="38"/>
      <c r="H5" s="38"/>
      <c r="I5" s="38"/>
      <c r="J5" s="38"/>
    </row>
    <row r="6" spans="1:10" ht="12.75">
      <c r="A6" s="9" t="s">
        <v>16</v>
      </c>
      <c r="B6" s="35" t="s">
        <v>127</v>
      </c>
      <c r="C6" s="36"/>
      <c r="D6" s="36"/>
      <c r="E6" s="36"/>
      <c r="F6" s="36"/>
      <c r="G6" s="36"/>
      <c r="H6" s="36"/>
      <c r="I6" s="36"/>
      <c r="J6" s="36"/>
    </row>
    <row r="7" spans="1:10" ht="12.75">
      <c r="A7" s="9" t="s">
        <v>17</v>
      </c>
      <c r="B7" s="35" t="s">
        <v>128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9" t="s">
        <v>18</v>
      </c>
      <c r="B8" s="35" t="s">
        <v>129</v>
      </c>
      <c r="C8" s="36"/>
      <c r="D8" s="36"/>
      <c r="E8" s="36"/>
      <c r="F8" s="36"/>
      <c r="G8" s="36"/>
      <c r="H8" s="36"/>
      <c r="I8" s="36"/>
      <c r="J8" s="36"/>
    </row>
    <row r="9" spans="1:10" ht="12.75">
      <c r="A9" s="9" t="s">
        <v>19</v>
      </c>
      <c r="B9" s="35" t="s">
        <v>130</v>
      </c>
      <c r="C9" s="36"/>
      <c r="D9" s="36"/>
      <c r="E9" s="36"/>
      <c r="F9" s="36"/>
      <c r="G9" s="36"/>
      <c r="H9" s="36"/>
      <c r="I9" s="36"/>
      <c r="J9" s="36"/>
    </row>
    <row r="10" spans="1:10" ht="12.75">
      <c r="A10" s="12" t="s">
        <v>131</v>
      </c>
      <c r="B10" s="39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9" t="s">
        <v>21</v>
      </c>
      <c r="B11" s="35" t="s">
        <v>132</v>
      </c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12" t="s">
        <v>133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9" t="s">
        <v>23</v>
      </c>
      <c r="B13" s="35" t="str">
        <f>B3</f>
        <v>Agency Notice Defective</v>
      </c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9" t="s">
        <v>24</v>
      </c>
      <c r="B14" s="35" t="str">
        <f>B4</f>
        <v>Agency Verification and/or Eligibility Determination Procedure Defective</v>
      </c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9" t="s">
        <v>25</v>
      </c>
      <c r="B15" s="37" t="str">
        <f>B5</f>
        <v>Agency Hearing Presentation Defective (insufficient documents, testimony etc., but all or part of case record was present)</v>
      </c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9" t="s">
        <v>26</v>
      </c>
      <c r="B16" s="35" t="str">
        <f>B6</f>
        <v>Agency Either Misapplied Law, Regulation or Policy or There Was No Authority for Their Action</v>
      </c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9" t="s">
        <v>27</v>
      </c>
      <c r="B17" s="35" t="str">
        <f>B7</f>
        <v>Agency Failed to Produce Appellant's Case Record</v>
      </c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9" t="s">
        <v>28</v>
      </c>
      <c r="B18" s="35" t="str">
        <f>B8</f>
        <v>Factual Issues Found in Favor of Appellant</v>
      </c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9" t="s">
        <v>29</v>
      </c>
      <c r="B19" s="35" t="str">
        <f>B9</f>
        <v>Agency Failed to Send Requested Documents to Appellant</v>
      </c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12" t="s">
        <v>134</v>
      </c>
      <c r="B20" s="39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9" t="s">
        <v>31</v>
      </c>
      <c r="B21" s="35" t="s">
        <v>135</v>
      </c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9" t="s">
        <v>136</v>
      </c>
      <c r="B22" s="41" t="s">
        <v>137</v>
      </c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9" t="s">
        <v>32</v>
      </c>
      <c r="B23" s="42" t="s">
        <v>138</v>
      </c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9" t="s">
        <v>139</v>
      </c>
      <c r="B24" s="41" t="s">
        <v>140</v>
      </c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9" t="s">
        <v>141</v>
      </c>
      <c r="B25" s="41" t="s">
        <v>142</v>
      </c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9" t="s">
        <v>143</v>
      </c>
      <c r="B26" s="41" t="s">
        <v>144</v>
      </c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9" t="s">
        <v>33</v>
      </c>
      <c r="B27" s="35" t="s">
        <v>145</v>
      </c>
      <c r="C27" s="43"/>
      <c r="D27" s="43"/>
      <c r="E27" s="43"/>
      <c r="F27" s="43"/>
      <c r="G27" s="43"/>
      <c r="H27" s="43"/>
      <c r="I27" s="43"/>
      <c r="J27" s="43"/>
    </row>
    <row r="28" spans="1:10" ht="12.75">
      <c r="A28" s="9" t="s">
        <v>34</v>
      </c>
      <c r="B28" s="44" t="s">
        <v>146</v>
      </c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9" t="s">
        <v>35</v>
      </c>
      <c r="B29" s="44" t="s">
        <v>147</v>
      </c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9" t="s">
        <v>148</v>
      </c>
      <c r="B30" s="41" t="s">
        <v>149</v>
      </c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12" t="s">
        <v>150</v>
      </c>
      <c r="B31" s="39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9" t="s">
        <v>37</v>
      </c>
      <c r="B32" s="35" t="s">
        <v>151</v>
      </c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9" t="s">
        <v>38</v>
      </c>
      <c r="B33" s="35" t="s">
        <v>152</v>
      </c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14">
        <v>32</v>
      </c>
      <c r="B34" s="45" t="s">
        <v>153</v>
      </c>
      <c r="C34" s="43"/>
      <c r="D34" s="43"/>
      <c r="E34" s="43"/>
      <c r="F34" s="43"/>
      <c r="G34" s="43"/>
      <c r="H34" s="43"/>
      <c r="I34" s="43"/>
      <c r="J34" s="43"/>
    </row>
    <row r="35" spans="1:10" ht="12.75">
      <c r="A35" s="14">
        <v>33</v>
      </c>
      <c r="B35" s="45" t="s">
        <v>154</v>
      </c>
      <c r="C35" s="43"/>
      <c r="D35" s="43"/>
      <c r="E35" s="43"/>
      <c r="F35" s="43"/>
      <c r="G35" s="43"/>
      <c r="H35" s="43"/>
      <c r="I35" s="43"/>
      <c r="J35" s="43"/>
    </row>
    <row r="36" spans="1:10" ht="12.75">
      <c r="A36" s="14">
        <v>34</v>
      </c>
      <c r="B36" s="35" t="s">
        <v>155</v>
      </c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14">
        <v>35</v>
      </c>
      <c r="B37" s="35" t="s">
        <v>156</v>
      </c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7" t="s">
        <v>157</v>
      </c>
      <c r="B38" s="39"/>
      <c r="C38" s="40"/>
      <c r="D38" s="40"/>
      <c r="E38" s="40"/>
      <c r="F38" s="40"/>
      <c r="G38" s="40"/>
      <c r="H38" s="40"/>
      <c r="I38" s="40"/>
      <c r="J38" s="40"/>
    </row>
    <row r="39" spans="1:10" ht="12.75">
      <c r="A39" s="14">
        <v>50</v>
      </c>
      <c r="B39" s="35" t="s">
        <v>158</v>
      </c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14">
        <v>51</v>
      </c>
      <c r="B40" s="35" t="s">
        <v>159</v>
      </c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7" t="s">
        <v>160</v>
      </c>
      <c r="B41" s="39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14">
        <v>60</v>
      </c>
      <c r="B42" s="35" t="s">
        <v>161</v>
      </c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14">
        <v>61</v>
      </c>
      <c r="B43" s="35" t="s">
        <v>162</v>
      </c>
      <c r="C43" s="34"/>
      <c r="D43" s="34"/>
      <c r="E43" s="34"/>
      <c r="F43" s="34"/>
      <c r="G43" s="34"/>
      <c r="H43" s="34"/>
      <c r="I43" s="34"/>
      <c r="J43" s="34"/>
    </row>
  </sheetData>
  <sheetProtection password="ABD9" sheet="1"/>
  <printOptions horizontalCentered="1" verticalCentered="1"/>
  <pageMargins left="0.1701388888888889" right="0.1701388888888889" top="0.1701388888888889" bottom="0.1701388888888889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2</v>
      </c>
      <c r="H6" s="10">
        <v>0</v>
      </c>
      <c r="I6" s="10">
        <v>0</v>
      </c>
      <c r="J6" s="11">
        <f>SUM(B6:I6)</f>
        <v>2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4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4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4</v>
      </c>
      <c r="D13" s="10">
        <v>1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1">
        <f>SUM(B13:I13)</f>
        <v>7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1</v>
      </c>
      <c r="C25" s="10">
        <v>0</v>
      </c>
      <c r="D25" s="10">
        <v>0</v>
      </c>
      <c r="E25" s="10">
        <v>4</v>
      </c>
      <c r="F25" s="10">
        <v>0</v>
      </c>
      <c r="G25" s="10">
        <v>1</v>
      </c>
      <c r="H25" s="10">
        <v>0</v>
      </c>
      <c r="I25" s="10">
        <v>0</v>
      </c>
      <c r="J25" s="11">
        <f>SUM(B25:I25)</f>
        <v>6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1">
        <f>SUM(B30:I30)</f>
        <v>2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1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1">
        <f>SUM(B36:I36)</f>
        <v>2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</v>
      </c>
      <c r="C41" s="15">
        <f>SUM(C5:C40)</f>
        <v>6</v>
      </c>
      <c r="D41" s="15">
        <f>SUM(D5:D40)</f>
        <v>1</v>
      </c>
      <c r="E41" s="15">
        <f>SUM(E5:E40)</f>
        <v>9</v>
      </c>
      <c r="F41" s="15">
        <f>SUM(F5:F40)</f>
        <v>0</v>
      </c>
      <c r="G41" s="15">
        <f>SUM(G5:G40)</f>
        <v>7</v>
      </c>
      <c r="H41" s="15">
        <f>SUM(H5:H40)</f>
        <v>0</v>
      </c>
      <c r="I41" s="15">
        <f>SUM(I5:I40)</f>
        <v>0</v>
      </c>
      <c r="J41" s="15">
        <f>SUM(J5:J40)</f>
        <v>24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5</v>
      </c>
      <c r="F43" s="11">
        <f>SUM(F5:F11)</f>
        <v>0</v>
      </c>
      <c r="G43" s="11">
        <f>SUM(G5:G11)</f>
        <v>2</v>
      </c>
      <c r="H43" s="11">
        <f>SUM(H5:H11)</f>
        <v>0</v>
      </c>
      <c r="I43" s="11">
        <f>SUM(I5:I11)</f>
        <v>0</v>
      </c>
      <c r="J43" s="11">
        <f>SUM(J5:J11)</f>
        <v>7</v>
      </c>
    </row>
    <row r="44" spans="1:10" ht="12.75">
      <c r="A44" s="17" t="s">
        <v>43</v>
      </c>
      <c r="B44" s="21">
        <f>B13</f>
        <v>0</v>
      </c>
      <c r="C44" s="21">
        <f>C13</f>
        <v>4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2</v>
      </c>
      <c r="H44" s="21">
        <f>H13</f>
        <v>0</v>
      </c>
      <c r="I44" s="21">
        <f>I13</f>
        <v>0</v>
      </c>
      <c r="J44" s="11">
        <f>J13</f>
        <v>7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0</v>
      </c>
    </row>
    <row r="46" spans="1:10" ht="12.75">
      <c r="A46" s="17" t="s">
        <v>45</v>
      </c>
      <c r="B46" s="11">
        <f>SUM(B23:B27)</f>
        <v>1</v>
      </c>
      <c r="C46" s="11">
        <f>SUM(C23:C27)</f>
        <v>0</v>
      </c>
      <c r="D46" s="11">
        <f>SUM(D23:D27)</f>
        <v>0</v>
      </c>
      <c r="E46" s="11">
        <f>SUM(E23:E27)</f>
        <v>4</v>
      </c>
      <c r="F46" s="11">
        <f>SUM(F23:F27)</f>
        <v>0</v>
      </c>
      <c r="G46" s="11">
        <f>SUM(G23:G27)</f>
        <v>1</v>
      </c>
      <c r="H46" s="11">
        <f>SUM(H23:H27)</f>
        <v>0</v>
      </c>
      <c r="I46" s="11">
        <f>SUM(I23:I27)</f>
        <v>0</v>
      </c>
      <c r="J46" s="11">
        <f>SUM(J23:J27)</f>
        <v>6</v>
      </c>
    </row>
    <row r="47" spans="1:10" ht="12.75">
      <c r="A47" s="17" t="s">
        <v>46</v>
      </c>
      <c r="B47" s="11">
        <f>SUM(B29:B34)</f>
        <v>0</v>
      </c>
      <c r="C47" s="11">
        <f>SUM(C29:C34)</f>
        <v>1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0</v>
      </c>
      <c r="I47" s="11">
        <f>SUM(I29:I34)</f>
        <v>0</v>
      </c>
      <c r="J47" s="11">
        <f>SUM(J29:J34)</f>
        <v>2</v>
      </c>
    </row>
    <row r="48" spans="1:10" ht="12.75">
      <c r="A48" s="17" t="s">
        <v>47</v>
      </c>
      <c r="B48" s="11">
        <f>SUM(B36:B37)</f>
        <v>0</v>
      </c>
      <c r="C48" s="11">
        <f>SUM(C36:C37)</f>
        <v>1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1</v>
      </c>
      <c r="H48" s="11">
        <f>SUM(H36:H37)</f>
        <v>0</v>
      </c>
      <c r="I48" s="11">
        <f>SUM(I36:I37)</f>
        <v>0</v>
      </c>
      <c r="J48" s="11">
        <f>SUM(J36:J37)</f>
        <v>2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B5" sqref="B5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1">
        <f>SUM(B5:I5)</f>
        <v>1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10">
        <v>0</v>
      </c>
      <c r="H6" s="10">
        <v>0</v>
      </c>
      <c r="I6" s="10">
        <v>0</v>
      </c>
      <c r="J6" s="11">
        <f>SUM(B6:I6)</f>
        <v>1</v>
      </c>
    </row>
    <row r="7" spans="1:10" ht="12.75">
      <c r="A7" s="9" t="s">
        <v>15</v>
      </c>
      <c r="B7" s="10">
        <v>0</v>
      </c>
      <c r="C7" s="10">
        <v>1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1">
        <f>SUM(B7:I7)</f>
        <v>2</v>
      </c>
    </row>
    <row r="8" spans="1:10" ht="12.75">
      <c r="A8" s="9" t="s">
        <v>16</v>
      </c>
      <c r="B8" s="10">
        <v>1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0</v>
      </c>
      <c r="I8" s="10">
        <v>0</v>
      </c>
      <c r="J8" s="11">
        <f>SUM(B8:I8)</f>
        <v>3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1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</v>
      </c>
      <c r="J10" s="11">
        <f>SUM(B10:I10)</f>
        <v>3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5</v>
      </c>
      <c r="C13" s="10">
        <v>2</v>
      </c>
      <c r="D13" s="10">
        <v>1</v>
      </c>
      <c r="E13" s="10">
        <v>0</v>
      </c>
      <c r="F13" s="10">
        <v>0</v>
      </c>
      <c r="G13" s="10">
        <v>0</v>
      </c>
      <c r="H13" s="10">
        <v>3</v>
      </c>
      <c r="I13" s="10">
        <v>1</v>
      </c>
      <c r="J13" s="11">
        <f>SUM(B13:I13)</f>
        <v>12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SUM(B17:I17)</f>
        <v>0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1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5</v>
      </c>
      <c r="C25" s="10">
        <v>0</v>
      </c>
      <c r="D25" s="10">
        <v>0</v>
      </c>
      <c r="E25" s="10">
        <v>0</v>
      </c>
      <c r="F25" s="10">
        <v>6</v>
      </c>
      <c r="G25" s="10">
        <v>3</v>
      </c>
      <c r="H25" s="10">
        <v>5</v>
      </c>
      <c r="I25" s="10">
        <v>0</v>
      </c>
      <c r="J25" s="11">
        <f>SUM(B25:I25)</f>
        <v>19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3</v>
      </c>
      <c r="I30" s="10">
        <v>0</v>
      </c>
      <c r="J30" s="11">
        <f>SUM(B30:I30)</f>
        <v>9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1">
        <f>SUM(B31:I31)</f>
        <v>1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>SUM(B33:I33)</f>
        <v>0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1">
        <f>SUM(B36:I36)</f>
        <v>3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19</v>
      </c>
      <c r="C41" s="15">
        <f>SUM(C5:C40)</f>
        <v>5</v>
      </c>
      <c r="D41" s="15">
        <f>SUM(D5:D40)</f>
        <v>1</v>
      </c>
      <c r="E41" s="15">
        <f>SUM(E5:E40)</f>
        <v>0</v>
      </c>
      <c r="F41" s="15">
        <f>SUM(F5:F40)</f>
        <v>8</v>
      </c>
      <c r="G41" s="15">
        <f>SUM(G5:G40)</f>
        <v>9</v>
      </c>
      <c r="H41" s="15">
        <f>SUM(H5:H40)</f>
        <v>11</v>
      </c>
      <c r="I41" s="15">
        <f>SUM(I5:I40)</f>
        <v>2</v>
      </c>
      <c r="J41" s="15">
        <f>SUM(J5:J40)</f>
        <v>55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1</v>
      </c>
      <c r="C43" s="11">
        <f>SUM(C5:C11)</f>
        <v>2</v>
      </c>
      <c r="D43" s="11">
        <f>SUM(D5:D11)</f>
        <v>0</v>
      </c>
      <c r="E43" s="11">
        <f>SUM(E5:E11)</f>
        <v>0</v>
      </c>
      <c r="F43" s="11">
        <f>SUM(F5:F11)</f>
        <v>2</v>
      </c>
      <c r="G43" s="11">
        <f>SUM(G5:G11)</f>
        <v>5</v>
      </c>
      <c r="H43" s="11">
        <f>SUM(H5:H11)</f>
        <v>0</v>
      </c>
      <c r="I43" s="11">
        <f>SUM(I5:I11)</f>
        <v>0</v>
      </c>
      <c r="J43" s="11">
        <f>SUM(J5:J11)</f>
        <v>10</v>
      </c>
    </row>
    <row r="44" spans="1:10" ht="12.75">
      <c r="A44" s="17" t="s">
        <v>43</v>
      </c>
      <c r="B44" s="21">
        <f>B13</f>
        <v>5</v>
      </c>
      <c r="C44" s="21">
        <f>C13</f>
        <v>2</v>
      </c>
      <c r="D44" s="21">
        <f>D13</f>
        <v>1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3</v>
      </c>
      <c r="I44" s="21">
        <f>I13</f>
        <v>1</v>
      </c>
      <c r="J44" s="11">
        <f>J13</f>
        <v>12</v>
      </c>
    </row>
    <row r="45" spans="1:10" ht="12.75">
      <c r="A45" s="17" t="s">
        <v>44</v>
      </c>
      <c r="B45" s="11">
        <f>SUM(B15:B21)</f>
        <v>0</v>
      </c>
      <c r="C45" s="11">
        <f>SUM(C15:C21)</f>
        <v>1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0</v>
      </c>
      <c r="J45" s="11">
        <f>SUM(J15:J21)</f>
        <v>1</v>
      </c>
    </row>
    <row r="46" spans="1:10" ht="12.75">
      <c r="A46" s="17" t="s">
        <v>45</v>
      </c>
      <c r="B46" s="11">
        <f>SUM(B23:B27)</f>
        <v>5</v>
      </c>
      <c r="C46" s="11">
        <f>SUM(C23:C27)</f>
        <v>0</v>
      </c>
      <c r="D46" s="11">
        <f>SUM(D23:D27)</f>
        <v>0</v>
      </c>
      <c r="E46" s="11">
        <f>SUM(E23:E27)</f>
        <v>0</v>
      </c>
      <c r="F46" s="11">
        <f>SUM(F23:F27)</f>
        <v>6</v>
      </c>
      <c r="G46" s="11">
        <f>SUM(G23:G27)</f>
        <v>3</v>
      </c>
      <c r="H46" s="11">
        <f>SUM(H23:H27)</f>
        <v>5</v>
      </c>
      <c r="I46" s="11">
        <f>SUM(I23:I27)</f>
        <v>0</v>
      </c>
      <c r="J46" s="11">
        <f>SUM(J23:J27)</f>
        <v>19</v>
      </c>
    </row>
    <row r="47" spans="1:10" ht="12.75">
      <c r="A47" s="17" t="s">
        <v>46</v>
      </c>
      <c r="B47" s="11">
        <f>SUM(B29:B34)</f>
        <v>6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1</v>
      </c>
      <c r="H47" s="11">
        <f>SUM(H29:H34)</f>
        <v>3</v>
      </c>
      <c r="I47" s="11">
        <f>SUM(I29:I34)</f>
        <v>0</v>
      </c>
      <c r="J47" s="11">
        <f>SUM(J29:J34)</f>
        <v>10</v>
      </c>
    </row>
    <row r="48" spans="1:10" ht="12.75">
      <c r="A48" s="17" t="s">
        <v>47</v>
      </c>
      <c r="B48" s="11">
        <f>SUM(B36:B37)</f>
        <v>2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1</v>
      </c>
      <c r="J48" s="11">
        <f>SUM(J36:J37)</f>
        <v>3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0.75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SUM(B5:I5)</f>
        <v>0</v>
      </c>
    </row>
    <row r="6" spans="1:10" ht="12.7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10">
        <v>2</v>
      </c>
      <c r="H6" s="10">
        <v>0</v>
      </c>
      <c r="I6" s="10">
        <v>0</v>
      </c>
      <c r="J6" s="11">
        <f>SUM(B6:I6)</f>
        <v>3</v>
      </c>
    </row>
    <row r="7" spans="1:10" ht="12.7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</row>
    <row r="8" spans="1:10" ht="12.75">
      <c r="A8" s="9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1">
        <f>SUM(B8:I8)</f>
        <v>1</v>
      </c>
    </row>
    <row r="9" spans="1:10" ht="12.7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SUM(B9:I9)</f>
        <v>0</v>
      </c>
    </row>
    <row r="10" spans="1:10" ht="12.75">
      <c r="A10" s="9" t="s">
        <v>18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f>SUM(B10:I10)</f>
        <v>1</v>
      </c>
    </row>
    <row r="11" spans="1:10" ht="12.75">
      <c r="A11" s="9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</row>
    <row r="12" spans="1:10" ht="12.7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9" t="s">
        <v>21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SUM(B13:I13)</f>
        <v>1</v>
      </c>
    </row>
    <row r="14" spans="1:10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SUM(B15:I15)</f>
        <v>0</v>
      </c>
    </row>
    <row r="16" spans="1:10" ht="12.7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SUM(B16:I16)</f>
        <v>0</v>
      </c>
    </row>
    <row r="17" spans="1:10" ht="12.75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</v>
      </c>
      <c r="J17" s="11">
        <f>SUM(B17:I17)</f>
        <v>2</v>
      </c>
    </row>
    <row r="18" spans="1:10" ht="12.7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SUM(B18:I18)</f>
        <v>0</v>
      </c>
    </row>
    <row r="19" spans="1:10" ht="12.75">
      <c r="A19" s="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  <row r="20" spans="1:10" ht="12.75">
      <c r="A20" s="9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>SUM(B20:I20)</f>
        <v>0</v>
      </c>
    </row>
    <row r="21" spans="1:10" ht="12.75">
      <c r="A21" s="9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>SUM(B21:I21)</f>
        <v>0</v>
      </c>
    </row>
    <row r="22" spans="1:10" ht="12.7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>SUM(B23:I23)</f>
        <v>0</v>
      </c>
    </row>
    <row r="24" spans="1:10" ht="12.75">
      <c r="A24" s="9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SUM(B24:I24)</f>
        <v>0</v>
      </c>
    </row>
    <row r="25" spans="1:10" ht="12.75">
      <c r="A25" s="9" t="s">
        <v>33</v>
      </c>
      <c r="B25" s="10">
        <v>0</v>
      </c>
      <c r="C25" s="10">
        <v>2</v>
      </c>
      <c r="D25" s="10">
        <v>0</v>
      </c>
      <c r="E25" s="10">
        <v>0</v>
      </c>
      <c r="F25" s="10">
        <v>0</v>
      </c>
      <c r="G25" s="10">
        <v>0</v>
      </c>
      <c r="H25" s="10">
        <v>5</v>
      </c>
      <c r="I25" s="10">
        <v>0</v>
      </c>
      <c r="J25" s="11">
        <f>SUM(B25:I25)</f>
        <v>7</v>
      </c>
    </row>
    <row r="26" spans="1:10" ht="12.7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SUM(B26:I26)</f>
        <v>0</v>
      </c>
    </row>
    <row r="27" spans="1:10" ht="12.75">
      <c r="A27" s="9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SUM(B27:I27)</f>
        <v>0</v>
      </c>
    </row>
    <row r="28" spans="1:10" ht="12.75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>SUM(B29:I29)</f>
        <v>0</v>
      </c>
    </row>
    <row r="30" spans="1:10" ht="12.75">
      <c r="A30" s="9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1">
        <f>SUM(B30:I30)</f>
        <v>1</v>
      </c>
    </row>
    <row r="31" spans="1:10" ht="12.75">
      <c r="A31" s="14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>SUM(B31:I31)</f>
        <v>0</v>
      </c>
    </row>
    <row r="32" spans="1:10" ht="12.75">
      <c r="A32" s="14">
        <v>33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>SUM(B32:I32)</f>
        <v>0</v>
      </c>
    </row>
    <row r="33" spans="1:10" ht="12.75">
      <c r="A33" s="14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1">
        <f>SUM(B33:I33)</f>
        <v>1</v>
      </c>
    </row>
    <row r="34" spans="1:10" ht="12.75">
      <c r="A34" s="14">
        <v>35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>SUM(B34:I34)</f>
        <v>0</v>
      </c>
    </row>
    <row r="35" spans="1:10" ht="12.75">
      <c r="A35" s="7" t="s">
        <v>39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>SUM(B36:I36)</f>
        <v>0</v>
      </c>
    </row>
    <row r="37" spans="1:10" ht="12.75">
      <c r="A37" s="14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>SUM(B37:I37)</f>
        <v>0</v>
      </c>
    </row>
    <row r="38" spans="1:10" ht="12.75">
      <c r="A38" s="7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>SUM(B39:I39)</f>
        <v>0</v>
      </c>
    </row>
    <row r="40" spans="1:10" ht="12.75">
      <c r="A40" s="14">
        <v>61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>SUM(B40:I40)</f>
        <v>0</v>
      </c>
    </row>
    <row r="41" spans="1:10" ht="16.5" customHeight="1">
      <c r="A41" s="6" t="s">
        <v>11</v>
      </c>
      <c r="B41" s="15">
        <f>SUM(B5:B40)</f>
        <v>0</v>
      </c>
      <c r="C41" s="15">
        <f>SUM(C5:C40)</f>
        <v>3</v>
      </c>
      <c r="D41" s="15">
        <f>SUM(D5:D40)</f>
        <v>0</v>
      </c>
      <c r="E41" s="15">
        <f>SUM(E5:E40)</f>
        <v>0</v>
      </c>
      <c r="F41" s="15">
        <f>SUM(F5:F40)</f>
        <v>1</v>
      </c>
      <c r="G41" s="15">
        <f>SUM(G5:G40)</f>
        <v>4</v>
      </c>
      <c r="H41" s="15">
        <f>SUM(H5:H40)</f>
        <v>7</v>
      </c>
      <c r="I41" s="15">
        <f>SUM(I5:I40)</f>
        <v>2</v>
      </c>
      <c r="J41" s="15">
        <f>SUM(J5:J40)</f>
        <v>17</v>
      </c>
    </row>
    <row r="42" spans="1:10" ht="12.75">
      <c r="A42" s="6" t="s">
        <v>41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7" t="s">
        <v>42</v>
      </c>
      <c r="B43" s="11">
        <f>SUM(B5:B11)</f>
        <v>0</v>
      </c>
      <c r="C43" s="11">
        <f>SUM(C5:C11)</f>
        <v>0</v>
      </c>
      <c r="D43" s="11">
        <f>SUM(D5:D11)</f>
        <v>0</v>
      </c>
      <c r="E43" s="11">
        <f>SUM(E5:E11)</f>
        <v>0</v>
      </c>
      <c r="F43" s="11">
        <f>SUM(F5:F11)</f>
        <v>1</v>
      </c>
      <c r="G43" s="11">
        <f>SUM(G5:G11)</f>
        <v>4</v>
      </c>
      <c r="H43" s="11">
        <f>SUM(H5:H11)</f>
        <v>0</v>
      </c>
      <c r="I43" s="11">
        <f>SUM(I5:I11)</f>
        <v>0</v>
      </c>
      <c r="J43" s="11">
        <f>SUM(J5:J11)</f>
        <v>5</v>
      </c>
    </row>
    <row r="44" spans="1:10" ht="12.75">
      <c r="A44" s="17" t="s">
        <v>43</v>
      </c>
      <c r="B44" s="21">
        <f>B13</f>
        <v>0</v>
      </c>
      <c r="C44" s="21">
        <f>C13</f>
        <v>1</v>
      </c>
      <c r="D44" s="21">
        <f>D13</f>
        <v>0</v>
      </c>
      <c r="E44" s="21">
        <f>E13</f>
        <v>0</v>
      </c>
      <c r="F44" s="21">
        <f>F13</f>
        <v>0</v>
      </c>
      <c r="G44" s="21">
        <f>G13</f>
        <v>0</v>
      </c>
      <c r="H44" s="21">
        <f>H13</f>
        <v>0</v>
      </c>
      <c r="I44" s="21">
        <f>I13</f>
        <v>0</v>
      </c>
      <c r="J44" s="11">
        <f>J13</f>
        <v>1</v>
      </c>
    </row>
    <row r="45" spans="1:10" ht="12.75">
      <c r="A45" s="17" t="s">
        <v>44</v>
      </c>
      <c r="B45" s="11">
        <f>SUM(B15:B21)</f>
        <v>0</v>
      </c>
      <c r="C45" s="11">
        <f>SUM(C15:C21)</f>
        <v>0</v>
      </c>
      <c r="D45" s="11">
        <f>SUM(D15:D21)</f>
        <v>0</v>
      </c>
      <c r="E45" s="11">
        <f>SUM(E15:E21)</f>
        <v>0</v>
      </c>
      <c r="F45" s="11">
        <f>SUM(F15:F21)</f>
        <v>0</v>
      </c>
      <c r="G45" s="11">
        <f>SUM(G15:G21)</f>
        <v>0</v>
      </c>
      <c r="H45" s="11">
        <f>SUM(H15:H21)</f>
        <v>0</v>
      </c>
      <c r="I45" s="11">
        <f>SUM(I15:I21)</f>
        <v>2</v>
      </c>
      <c r="J45" s="11">
        <f>SUM(J15:J21)</f>
        <v>2</v>
      </c>
    </row>
    <row r="46" spans="1:10" ht="12.75">
      <c r="A46" s="17" t="s">
        <v>45</v>
      </c>
      <c r="B46" s="11">
        <f>SUM(B23:B27)</f>
        <v>0</v>
      </c>
      <c r="C46" s="11">
        <f>SUM(C23:C27)</f>
        <v>2</v>
      </c>
      <c r="D46" s="11">
        <f>SUM(D23:D27)</f>
        <v>0</v>
      </c>
      <c r="E46" s="11">
        <f>SUM(E23:E27)</f>
        <v>0</v>
      </c>
      <c r="F46" s="11">
        <f>SUM(F23:F27)</f>
        <v>0</v>
      </c>
      <c r="G46" s="11">
        <f>SUM(G23:G27)</f>
        <v>0</v>
      </c>
      <c r="H46" s="11">
        <f>SUM(H23:H27)</f>
        <v>5</v>
      </c>
      <c r="I46" s="11">
        <f>SUM(I23:I27)</f>
        <v>0</v>
      </c>
      <c r="J46" s="11">
        <f>SUM(J23:J27)</f>
        <v>7</v>
      </c>
    </row>
    <row r="47" spans="1:10" ht="12.75">
      <c r="A47" s="17" t="s">
        <v>46</v>
      </c>
      <c r="B47" s="11">
        <f>SUM(B29:B34)</f>
        <v>0</v>
      </c>
      <c r="C47" s="11">
        <f>SUM(C29:C34)</f>
        <v>0</v>
      </c>
      <c r="D47" s="11">
        <f>SUM(D29:D34)</f>
        <v>0</v>
      </c>
      <c r="E47" s="11">
        <f>SUM(E29:E34)</f>
        <v>0</v>
      </c>
      <c r="F47" s="11">
        <f>SUM(F29:F34)</f>
        <v>0</v>
      </c>
      <c r="G47" s="11">
        <f>SUM(G29:G34)</f>
        <v>0</v>
      </c>
      <c r="H47" s="11">
        <f>SUM(H29:H34)</f>
        <v>2</v>
      </c>
      <c r="I47" s="11">
        <f>SUM(I29:I34)</f>
        <v>0</v>
      </c>
      <c r="J47" s="11">
        <f>SUM(J29:J34)</f>
        <v>2</v>
      </c>
    </row>
    <row r="48" spans="1:10" ht="12.75">
      <c r="A48" s="17" t="s">
        <v>47</v>
      </c>
      <c r="B48" s="11">
        <f>SUM(B36:B37)</f>
        <v>0</v>
      </c>
      <c r="C48" s="11">
        <f>SUM(C36:C37)</f>
        <v>0</v>
      </c>
      <c r="D48" s="11">
        <f>SUM(D36:D37)</f>
        <v>0</v>
      </c>
      <c r="E48" s="11">
        <f>SUM(E36:E37)</f>
        <v>0</v>
      </c>
      <c r="F48" s="11">
        <f>SUM(F36:F37)</f>
        <v>0</v>
      </c>
      <c r="G48" s="11">
        <f>SUM(G36:G37)</f>
        <v>0</v>
      </c>
      <c r="H48" s="11">
        <f>SUM(H36:H37)</f>
        <v>0</v>
      </c>
      <c r="I48" s="11">
        <f>SUM(I36:I37)</f>
        <v>0</v>
      </c>
      <c r="J48" s="11">
        <f>SUM(J36:J37)</f>
        <v>0</v>
      </c>
    </row>
    <row r="49" spans="1:10" ht="12.75">
      <c r="A49" s="17" t="s">
        <v>52</v>
      </c>
      <c r="B49" s="11">
        <f>SUM(B39:B40)</f>
        <v>0</v>
      </c>
      <c r="C49" s="11">
        <f>SUM(C39:C40)</f>
        <v>0</v>
      </c>
      <c r="D49" s="11">
        <f>SUM(D39:D40)</f>
        <v>0</v>
      </c>
      <c r="E49" s="11">
        <f>SUM(E39:E40)</f>
        <v>0</v>
      </c>
      <c r="F49" s="11">
        <f>SUM(F39:F40)</f>
        <v>0</v>
      </c>
      <c r="G49" s="11">
        <f>SUM(G39:G40)</f>
        <v>0</v>
      </c>
      <c r="H49" s="11">
        <f>SUM(H39:H40)</f>
        <v>0</v>
      </c>
      <c r="I49" s="11">
        <f>SUM(I39:I40)</f>
        <v>0</v>
      </c>
      <c r="J49" s="11">
        <f>SUM(J39:J40)</f>
        <v>0</v>
      </c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2021-01-18T21:32:58Z</dcterms:created>
  <cp:category/>
  <cp:version/>
  <cp:contentType/>
  <cp:contentStatus/>
  <cp:revision>1</cp:revision>
</cp:coreProperties>
</file>